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1"/>
  </bookViews>
  <sheets>
    <sheet name="引用表" sheetId="2" state="hidden" r:id="rId1"/>
    <sheet name="合格84户" sheetId="50" r:id="rId2"/>
  </sheets>
  <externalReferences>
    <externalReference r:id="rId3"/>
    <externalReference r:id="rId4"/>
  </externalReferences>
  <definedNames>
    <definedName name="_xlnm._FilterDatabase" localSheetId="1" hidden="1">合格84户!$A$3:$R$240</definedName>
    <definedName name="_xlnm._FilterDatabase" localSheetId="0" hidden="1">引用表!$A$1:$A$1309</definedName>
    <definedName name="鲍沟镇">引用表!$B$1:$B$67</definedName>
    <definedName name="北辛街道">引用表!$B$68:$B$128</definedName>
    <definedName name="滨湖镇">引用表!$B$129:$B$219</definedName>
    <definedName name="柴胡店镇">引用表!$B$220:$B$261</definedName>
    <definedName name="大坞镇">引用表!$B$262:$B$327</definedName>
    <definedName name="待遇">#REF!</definedName>
    <definedName name="东郭镇">引用表!$B$328:$B$422</definedName>
    <definedName name="东沙河镇">引用表!$B$423:$B$465</definedName>
    <definedName name="关系">引用表!$H$16:$H$21</definedName>
    <definedName name="关系1">[1]引用表!$J$12:$J$13</definedName>
    <definedName name="关系3">[2]引用表!$G$8:$G$13</definedName>
    <definedName name="关系二">引用表!$J$16:$J$20</definedName>
    <definedName name="关系一">引用表!$H$16:$H$19</definedName>
    <definedName name="官桥镇">引用表!$B$466:$B$517</definedName>
    <definedName name="洪绪镇">引用表!$B$518:$B$552</definedName>
    <definedName name="级索镇">引用表!$B$553:$B$604</definedName>
    <definedName name="姜屯镇">引用表!$B$605:$B$688</definedName>
    <definedName name="界河镇">引用表!$B$689:$B$757</definedName>
    <definedName name="荆河街道">引用表!$B$758:$B$821</definedName>
    <definedName name="龙泉街道">引用表!$B$822:$B$887</definedName>
    <definedName name="龙阳镇">引用表!$B$888:$B$945</definedName>
    <definedName name="木石镇">引用表!$B$946:$B$988</definedName>
    <definedName name="南沙河镇">引用表!$B$989:$B$1027</definedName>
    <definedName name="善南街道">引用表!$B$1028:$B$1047</definedName>
    <definedName name="滕州市本级">引用表!$B$1048:$B$1049</definedName>
    <definedName name="西岗镇">引用表!$B$1050:$B$1122</definedName>
    <definedName name="羊庄镇">引用表!$B$1123:$B$1217</definedName>
    <definedName name="枣庄矿业集团工会">引用表!$B$1218:$B$1225</definedName>
    <definedName name="张汪镇">引用表!$B$1226:$B$1309</definedName>
    <definedName name="镇街">引用表!$A$1312:$A$1334</definedName>
    <definedName name="_xlnm.Print_Titles" localSheetId="1">合格84户!$2:$3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<sst xmlns="http://schemas.openxmlformats.org/spreadsheetml/2006/main" count="4338" uniqueCount="1968">
  <si>
    <t>鲍沟镇</t>
  </si>
  <si>
    <t>坝后村</t>
  </si>
  <si>
    <t>坝前村</t>
  </si>
  <si>
    <t>鲍沟北村</t>
  </si>
  <si>
    <t>鲍沟东村</t>
  </si>
  <si>
    <t>鲍沟西村</t>
  </si>
  <si>
    <t>鲍沟镇本级</t>
  </si>
  <si>
    <t>鲍沟中村</t>
  </si>
  <si>
    <t>北朱庄村</t>
  </si>
  <si>
    <t>卜庙村</t>
  </si>
  <si>
    <t>成屯村</t>
  </si>
  <si>
    <t>褚村</t>
  </si>
  <si>
    <t>大李楼村</t>
  </si>
  <si>
    <t>大刘村</t>
  </si>
  <si>
    <t>东皇甫村</t>
  </si>
  <si>
    <t>东荆林</t>
  </si>
  <si>
    <t>东宁村</t>
  </si>
  <si>
    <t>本人</t>
  </si>
  <si>
    <t>父亲</t>
  </si>
  <si>
    <t>东石庙村</t>
  </si>
  <si>
    <t>配偶</t>
  </si>
  <si>
    <t>岳父</t>
  </si>
  <si>
    <t>关村</t>
  </si>
  <si>
    <t>儿子</t>
  </si>
  <si>
    <t>公公</t>
  </si>
  <si>
    <t>官庄村</t>
  </si>
  <si>
    <t>女儿</t>
  </si>
  <si>
    <t>汉宫村</t>
  </si>
  <si>
    <t>郝寨村</t>
  </si>
  <si>
    <t>郝庄村</t>
  </si>
  <si>
    <t>河涯村</t>
  </si>
  <si>
    <t>侯楼村</t>
  </si>
  <si>
    <t>后汉宫村</t>
  </si>
  <si>
    <t>后鞋城村</t>
  </si>
  <si>
    <t>华庄村</t>
  </si>
  <si>
    <t>姜店村</t>
  </si>
  <si>
    <t>刘坡东村</t>
  </si>
  <si>
    <t>刘坡西村</t>
  </si>
  <si>
    <t>琉璃庙村</t>
  </si>
  <si>
    <t>吕坡村</t>
  </si>
  <si>
    <t>马河口村</t>
  </si>
  <si>
    <t>闵楼村</t>
  </si>
  <si>
    <t>南朱庄村</t>
  </si>
  <si>
    <t>裴楼村</t>
  </si>
  <si>
    <t>前皇甫村</t>
  </si>
  <si>
    <t>前鞋城村</t>
  </si>
  <si>
    <t>圈里村</t>
  </si>
  <si>
    <t>三清阁村</t>
  </si>
  <si>
    <t>孙岗村</t>
  </si>
  <si>
    <t>谭庄村</t>
  </si>
  <si>
    <t>吴庄村</t>
  </si>
  <si>
    <t>西皇甫村</t>
  </si>
  <si>
    <t>西荆林村</t>
  </si>
  <si>
    <t>西磨庄村</t>
  </si>
  <si>
    <t>西宁村</t>
  </si>
  <si>
    <t>西石庙村</t>
  </si>
  <si>
    <t>西宋庄村</t>
  </si>
  <si>
    <t>兴刘庄村</t>
  </si>
  <si>
    <t>邢寨村</t>
  </si>
  <si>
    <t>邢庄村</t>
  </si>
  <si>
    <t>徐村</t>
  </si>
  <si>
    <t>薛岩后村</t>
  </si>
  <si>
    <t>薛岩前村</t>
  </si>
  <si>
    <t>薛岩中村</t>
  </si>
  <si>
    <t>闫庙村</t>
  </si>
  <si>
    <t>杨村</t>
  </si>
  <si>
    <t>杨楼村</t>
  </si>
  <si>
    <t>杨庄村</t>
  </si>
  <si>
    <t>于仓村</t>
  </si>
  <si>
    <t>张村</t>
  </si>
  <si>
    <t>张庄村</t>
  </si>
  <si>
    <t>赵泉楼村</t>
  </si>
  <si>
    <t>甄洼村</t>
  </si>
  <si>
    <t>中皇甫村</t>
  </si>
  <si>
    <t>中石庙村</t>
  </si>
  <si>
    <t>北辛街道</t>
  </si>
  <si>
    <t>北关村社区</t>
  </si>
  <si>
    <t>北黄庄</t>
  </si>
  <si>
    <t>北刘庄</t>
  </si>
  <si>
    <t>北楼</t>
  </si>
  <si>
    <t>北平社区</t>
  </si>
  <si>
    <t>北秦庄</t>
  </si>
  <si>
    <t>北辛街道本级</t>
  </si>
  <si>
    <t>曹王</t>
  </si>
  <si>
    <t>大同北路社区</t>
  </si>
  <si>
    <t>东北坦社区</t>
  </si>
  <si>
    <t>东七里沟</t>
  </si>
  <si>
    <t>冯河</t>
  </si>
  <si>
    <t>红旗</t>
  </si>
  <si>
    <t>侯王</t>
  </si>
  <si>
    <t>后荆沟</t>
  </si>
  <si>
    <t>后十里铺</t>
  </si>
  <si>
    <t>后屯</t>
  </si>
  <si>
    <t>华孚社区</t>
  </si>
  <si>
    <t>黄安社区</t>
  </si>
  <si>
    <t>嘉誉社区</t>
  </si>
  <si>
    <t>教场社区</t>
  </si>
  <si>
    <t>接官庄社区</t>
  </si>
  <si>
    <t>解放街社区</t>
  </si>
  <si>
    <t>金坛社区</t>
  </si>
  <si>
    <t>科圣园社区</t>
  </si>
  <si>
    <t>侉庄</t>
  </si>
  <si>
    <t>李王</t>
  </si>
  <si>
    <t>丽都社区</t>
  </si>
  <si>
    <t>马王东</t>
  </si>
  <si>
    <t>马王西</t>
  </si>
  <si>
    <t>明王</t>
  </si>
  <si>
    <t>前十里铺</t>
  </si>
  <si>
    <t>前辛庄</t>
  </si>
  <si>
    <t>善北社区</t>
  </si>
  <si>
    <t>沈庄</t>
  </si>
  <si>
    <t>双坛社区</t>
  </si>
  <si>
    <t>孙庄</t>
  </si>
  <si>
    <t>汤庄</t>
  </si>
  <si>
    <t>王任庄</t>
  </si>
  <si>
    <t>文庙社区</t>
  </si>
  <si>
    <t>西北坦社区</t>
  </si>
  <si>
    <t>西七里沟</t>
  </si>
  <si>
    <t>小岗</t>
  </si>
  <si>
    <t>新华街社区</t>
  </si>
  <si>
    <t>新华南社区</t>
  </si>
  <si>
    <t>新生社区</t>
  </si>
  <si>
    <t>新兴北社区</t>
  </si>
  <si>
    <t>兴隆庄</t>
  </si>
  <si>
    <t>杏东社区</t>
  </si>
  <si>
    <t>杏花村社区</t>
  </si>
  <si>
    <t>杏腾社区</t>
  </si>
  <si>
    <t>杏西社区</t>
  </si>
  <si>
    <t>于岗</t>
  </si>
  <si>
    <t>于楼</t>
  </si>
  <si>
    <t>俞寨</t>
  </si>
  <si>
    <t>岳庄</t>
  </si>
  <si>
    <t>赵场</t>
  </si>
  <si>
    <t>赵王河东社区</t>
  </si>
  <si>
    <t>赵王河西社区</t>
  </si>
  <si>
    <t>周楼</t>
  </si>
  <si>
    <t>周庄</t>
  </si>
  <si>
    <t>滨湖镇</t>
  </si>
  <si>
    <t>北焦村</t>
  </si>
  <si>
    <t>北双井村</t>
  </si>
  <si>
    <t>滨湖镇本级</t>
  </si>
  <si>
    <t>陈宏楼村</t>
  </si>
  <si>
    <t>代庄村</t>
  </si>
  <si>
    <t>稻屯村</t>
  </si>
  <si>
    <t>刁村</t>
  </si>
  <si>
    <t>东陈村</t>
  </si>
  <si>
    <t>东迭湖村</t>
  </si>
  <si>
    <t>东盖村</t>
  </si>
  <si>
    <t>东古村</t>
  </si>
  <si>
    <t>东关庄村</t>
  </si>
  <si>
    <t>东黄村</t>
  </si>
  <si>
    <t>东焦村</t>
  </si>
  <si>
    <t>东马村</t>
  </si>
  <si>
    <t>东双井村</t>
  </si>
  <si>
    <t>东屯后村</t>
  </si>
  <si>
    <t>东屯前村</t>
  </si>
  <si>
    <t>东周村</t>
  </si>
  <si>
    <t>坊上村</t>
  </si>
  <si>
    <t>岗头村</t>
  </si>
  <si>
    <t>郭楼村</t>
  </si>
  <si>
    <t>韩楼村</t>
  </si>
  <si>
    <t>赫村</t>
  </si>
  <si>
    <t>后盖村</t>
  </si>
  <si>
    <t>后古村</t>
  </si>
  <si>
    <t>后辛安村</t>
  </si>
  <si>
    <t>后郁郎村</t>
  </si>
  <si>
    <t>后纸村</t>
  </si>
  <si>
    <t>胡楼村</t>
  </si>
  <si>
    <t>胡路口村</t>
  </si>
  <si>
    <t>花园村</t>
  </si>
  <si>
    <t>黄桥村</t>
  </si>
  <si>
    <t>金马山村</t>
  </si>
  <si>
    <t>奎子东村</t>
  </si>
  <si>
    <t>奎子西村</t>
  </si>
  <si>
    <t>李仓村</t>
  </si>
  <si>
    <t>李村</t>
  </si>
  <si>
    <t>刘庄村</t>
  </si>
  <si>
    <t>卢庄村</t>
  </si>
  <si>
    <t>吕堂村</t>
  </si>
  <si>
    <t>孟楼村</t>
  </si>
  <si>
    <t>民生村</t>
  </si>
  <si>
    <t>南陈村</t>
  </si>
  <si>
    <t>南徐楼村</t>
  </si>
  <si>
    <t>七所楼村</t>
  </si>
  <si>
    <t>前郁郎村</t>
  </si>
  <si>
    <t>前纸村</t>
  </si>
  <si>
    <t>秦村</t>
  </si>
  <si>
    <t>秦庄村</t>
  </si>
  <si>
    <t>邱村</t>
  </si>
  <si>
    <t>屈庄村</t>
  </si>
  <si>
    <t>人民庄村</t>
  </si>
  <si>
    <t>三山村</t>
  </si>
  <si>
    <t>山头村</t>
  </si>
  <si>
    <t>上王村</t>
  </si>
  <si>
    <t>邵村</t>
  </si>
  <si>
    <t>生庄村</t>
  </si>
  <si>
    <t>四合村</t>
  </si>
  <si>
    <t>宋村</t>
  </si>
  <si>
    <t>苏坡村</t>
  </si>
  <si>
    <t>孙阁村</t>
  </si>
  <si>
    <t>田桥村</t>
  </si>
  <si>
    <t>王雷楼村</t>
  </si>
  <si>
    <t>王堂村</t>
  </si>
  <si>
    <t>望庄村</t>
  </si>
  <si>
    <t>西迭湖村</t>
  </si>
  <si>
    <t>西董村</t>
  </si>
  <si>
    <t>西盖村</t>
  </si>
  <si>
    <t>西古村</t>
  </si>
  <si>
    <t>西黄村</t>
  </si>
  <si>
    <t>西焦村</t>
  </si>
  <si>
    <t>西马村</t>
  </si>
  <si>
    <t>西双井村</t>
  </si>
  <si>
    <t>西屯村</t>
  </si>
  <si>
    <t>西辛安村</t>
  </si>
  <si>
    <t>西周村</t>
  </si>
  <si>
    <t>下王村</t>
  </si>
  <si>
    <t>向阳村</t>
  </si>
  <si>
    <t>谢庄村</t>
  </si>
  <si>
    <t>徐楼村</t>
  </si>
  <si>
    <t>严村</t>
  </si>
  <si>
    <t>阳关村</t>
  </si>
  <si>
    <t>洋汶东村</t>
  </si>
  <si>
    <t>洋汶西村</t>
  </si>
  <si>
    <t>洋汶中村</t>
  </si>
  <si>
    <t>渔营村</t>
  </si>
  <si>
    <t>中迭湖村</t>
  </si>
  <si>
    <t>中辛安村</t>
  </si>
  <si>
    <t>朱村</t>
  </si>
  <si>
    <t>朱寨村</t>
  </si>
  <si>
    <t>柴胡店镇</t>
  </si>
  <si>
    <t>安后</t>
  </si>
  <si>
    <t>卜掌</t>
  </si>
  <si>
    <t>柴胡店</t>
  </si>
  <si>
    <t>柴胡店镇本级</t>
  </si>
  <si>
    <t>大庙</t>
  </si>
  <si>
    <t>大石楼</t>
  </si>
  <si>
    <t>大王楼</t>
  </si>
  <si>
    <t>董村</t>
  </si>
  <si>
    <t>高桥</t>
  </si>
  <si>
    <t>官场</t>
  </si>
  <si>
    <t>官路口</t>
  </si>
  <si>
    <t>郭沟</t>
  </si>
  <si>
    <t>郝王庄</t>
  </si>
  <si>
    <t>何庄</t>
  </si>
  <si>
    <t>后大官</t>
  </si>
  <si>
    <t>后黄</t>
  </si>
  <si>
    <t>后闫村</t>
  </si>
  <si>
    <t>黄山</t>
  </si>
  <si>
    <t>姬庄</t>
  </si>
  <si>
    <t>贾楼</t>
  </si>
  <si>
    <t>老君院</t>
  </si>
  <si>
    <t>刘村</t>
  </si>
  <si>
    <t>龙山头</t>
  </si>
  <si>
    <t>鲁庄</t>
  </si>
  <si>
    <t>南胡楼</t>
  </si>
  <si>
    <t>南胡套</t>
  </si>
  <si>
    <t>南平</t>
  </si>
  <si>
    <t>南辛</t>
  </si>
  <si>
    <t>前大官</t>
  </si>
  <si>
    <t>前黄</t>
  </si>
  <si>
    <t>前闫</t>
  </si>
  <si>
    <t>沙岗</t>
  </si>
  <si>
    <t>沙庄</t>
  </si>
  <si>
    <t>山后</t>
  </si>
  <si>
    <t>邵庄</t>
  </si>
  <si>
    <t>四李庄</t>
  </si>
  <si>
    <t>王官庄</t>
  </si>
  <si>
    <t>小石楼</t>
  </si>
  <si>
    <t>杨桥</t>
  </si>
  <si>
    <t>永福</t>
  </si>
  <si>
    <t>振兴庄</t>
  </si>
  <si>
    <t>钟辛庄</t>
  </si>
  <si>
    <t>大坞镇</t>
  </si>
  <si>
    <t>池头集东村</t>
  </si>
  <si>
    <t>池头集西村</t>
  </si>
  <si>
    <t>池头集中村</t>
  </si>
  <si>
    <t>大刘庄北村</t>
  </si>
  <si>
    <t>大刘庄东村</t>
  </si>
  <si>
    <t>大刘庄南村</t>
  </si>
  <si>
    <t>大刘庄西村</t>
  </si>
  <si>
    <t>大市庄村</t>
  </si>
  <si>
    <t>大坞村</t>
  </si>
  <si>
    <t>大坞南村</t>
  </si>
  <si>
    <t>大坞镇本级</t>
  </si>
  <si>
    <t>单庄村</t>
  </si>
  <si>
    <t>邓庄村</t>
  </si>
  <si>
    <t>狄庄村</t>
  </si>
  <si>
    <t>东仓村</t>
  </si>
  <si>
    <t>东韩庄村</t>
  </si>
  <si>
    <t>东郝楼村</t>
  </si>
  <si>
    <t>东立里村</t>
  </si>
  <si>
    <t>东桥头村</t>
  </si>
  <si>
    <t>东坞村</t>
  </si>
  <si>
    <t>东洋汶村</t>
  </si>
  <si>
    <t>福兴村</t>
  </si>
  <si>
    <t>耿庙村</t>
  </si>
  <si>
    <t>和福村</t>
  </si>
  <si>
    <t>洪山口村</t>
  </si>
  <si>
    <t>后岗子村</t>
  </si>
  <si>
    <t>后峄庄村</t>
  </si>
  <si>
    <t>俭林村</t>
  </si>
  <si>
    <t>姜庄村</t>
  </si>
  <si>
    <t>金城村</t>
  </si>
  <si>
    <t>雷山村</t>
  </si>
  <si>
    <t>两水泉东村</t>
  </si>
  <si>
    <t>两水泉南村</t>
  </si>
  <si>
    <t>两水泉西村</t>
  </si>
  <si>
    <t>柳园村</t>
  </si>
  <si>
    <t>龙泉村</t>
  </si>
  <si>
    <t>马楼村</t>
  </si>
  <si>
    <t>苗庄村</t>
  </si>
  <si>
    <t>牟庄村</t>
  </si>
  <si>
    <t>前岗子村</t>
  </si>
  <si>
    <t>前峄庄东村</t>
  </si>
  <si>
    <t>前峄庄西村</t>
  </si>
  <si>
    <t>前峄庄中村</t>
  </si>
  <si>
    <t>任前村</t>
  </si>
  <si>
    <t>任山村</t>
  </si>
  <si>
    <t>邵庄村</t>
  </si>
  <si>
    <t>石楼村</t>
  </si>
  <si>
    <t>土山村</t>
  </si>
  <si>
    <t>王寨村</t>
  </si>
  <si>
    <t>望凫村</t>
  </si>
  <si>
    <t>吴楼村</t>
  </si>
  <si>
    <t>西仓村</t>
  </si>
  <si>
    <t>西韩庄北村</t>
  </si>
  <si>
    <t>西韩庄东村</t>
  </si>
  <si>
    <t>西韩庄西村</t>
  </si>
  <si>
    <t>西郝楼村</t>
  </si>
  <si>
    <t>西立里村</t>
  </si>
  <si>
    <t>西桥头北村</t>
  </si>
  <si>
    <t>西桥头南村</t>
  </si>
  <si>
    <t>小刘庄村</t>
  </si>
  <si>
    <t>小市庄村</t>
  </si>
  <si>
    <t>小坞村</t>
  </si>
  <si>
    <t>休城村</t>
  </si>
  <si>
    <t>袁北村</t>
  </si>
  <si>
    <t>袁前村</t>
  </si>
  <si>
    <t>战河村</t>
  </si>
  <si>
    <t>东郭镇</t>
  </si>
  <si>
    <t>安上</t>
  </si>
  <si>
    <t>巴庄</t>
  </si>
  <si>
    <t>白河</t>
  </si>
  <si>
    <t>北丁庄</t>
  </si>
  <si>
    <t>北蒋庄</t>
  </si>
  <si>
    <t>北马庄</t>
  </si>
  <si>
    <t>北夏庄</t>
  </si>
  <si>
    <t>北徐</t>
  </si>
  <si>
    <t>常庄</t>
  </si>
  <si>
    <t>丛庄</t>
  </si>
  <si>
    <t>大党山</t>
  </si>
  <si>
    <t>大堂门</t>
  </si>
  <si>
    <t>大坞沟</t>
  </si>
  <si>
    <t>大绪庄</t>
  </si>
  <si>
    <t>东冯庄</t>
  </si>
  <si>
    <t>东高庄</t>
  </si>
  <si>
    <t>东郭后村</t>
  </si>
  <si>
    <t>东郭前村</t>
  </si>
  <si>
    <t>东郭镇本级</t>
  </si>
  <si>
    <t>东郭中村</t>
  </si>
  <si>
    <t>东明</t>
  </si>
  <si>
    <t>东坞沟</t>
  </si>
  <si>
    <t>东赵坡</t>
  </si>
  <si>
    <t>东朱仇</t>
  </si>
  <si>
    <t>冯沟</t>
  </si>
  <si>
    <t>谷山</t>
  </si>
  <si>
    <t>郭林沟</t>
  </si>
  <si>
    <t>黑石岭</t>
  </si>
  <si>
    <t>后梁</t>
  </si>
  <si>
    <t>后岭</t>
  </si>
  <si>
    <t>后明</t>
  </si>
  <si>
    <t>后任厂</t>
  </si>
  <si>
    <t>后坞沟</t>
  </si>
  <si>
    <t>后张坡</t>
  </si>
  <si>
    <t>黄金坡</t>
  </si>
  <si>
    <t>黄园</t>
  </si>
  <si>
    <t>虺城店</t>
  </si>
  <si>
    <t>京台</t>
  </si>
  <si>
    <t>李沟</t>
  </si>
  <si>
    <t>林岭</t>
  </si>
  <si>
    <t>岭头</t>
  </si>
  <si>
    <t>刘庄</t>
  </si>
  <si>
    <t>龙王庄</t>
  </si>
  <si>
    <t>楼里</t>
  </si>
  <si>
    <t>罗庄</t>
  </si>
  <si>
    <t>马河</t>
  </si>
  <si>
    <t>马庄</t>
  </si>
  <si>
    <t>磨石山</t>
  </si>
  <si>
    <t>南唐林</t>
  </si>
  <si>
    <t>南徐</t>
  </si>
  <si>
    <t>牛皮岭</t>
  </si>
  <si>
    <t>前高庄</t>
  </si>
  <si>
    <t>前岭</t>
  </si>
  <si>
    <t>前明</t>
  </si>
  <si>
    <t>前任厂</t>
  </si>
  <si>
    <t>前坞沟</t>
  </si>
  <si>
    <t>前张坡</t>
  </si>
  <si>
    <t>秦林</t>
  </si>
  <si>
    <t>山前</t>
  </si>
  <si>
    <t>上户主</t>
  </si>
  <si>
    <t>上黄庄</t>
  </si>
  <si>
    <t>邵疃</t>
  </si>
  <si>
    <t>石羊山</t>
  </si>
  <si>
    <t>苏楼</t>
  </si>
  <si>
    <t>唐林</t>
  </si>
  <si>
    <t>陶庄</t>
  </si>
  <si>
    <t>田庄</t>
  </si>
  <si>
    <t>屯里</t>
  </si>
  <si>
    <t>瓦峪东</t>
  </si>
  <si>
    <t>瓦峪西</t>
  </si>
  <si>
    <t>王李庄</t>
  </si>
  <si>
    <t>魏沟</t>
  </si>
  <si>
    <t>温庄</t>
  </si>
  <si>
    <t>吴哨</t>
  </si>
  <si>
    <t>武楼</t>
  </si>
  <si>
    <t>西郭</t>
  </si>
  <si>
    <t>西明</t>
  </si>
  <si>
    <t>西坞沟</t>
  </si>
  <si>
    <t>下户主</t>
  </si>
  <si>
    <t>夏庄</t>
  </si>
  <si>
    <t>相岭</t>
  </si>
  <si>
    <t>香台</t>
  </si>
  <si>
    <t>小党山</t>
  </si>
  <si>
    <t>小任庄</t>
  </si>
  <si>
    <t>小堂门</t>
  </si>
  <si>
    <t>辛勤庄</t>
  </si>
  <si>
    <t>辛绪</t>
  </si>
  <si>
    <t>新田</t>
  </si>
  <si>
    <t>许沃</t>
  </si>
  <si>
    <t>杨明</t>
  </si>
  <si>
    <t>杨庄</t>
  </si>
  <si>
    <t>玉泉</t>
  </si>
  <si>
    <t>张任庄</t>
  </si>
  <si>
    <t>中明</t>
  </si>
  <si>
    <t>朱洼</t>
  </si>
  <si>
    <t>东沙河镇</t>
  </si>
  <si>
    <t>鲍庄村</t>
  </si>
  <si>
    <t>步云庄村</t>
  </si>
  <si>
    <t>蔡村</t>
  </si>
  <si>
    <t>朝阳村</t>
  </si>
  <si>
    <t>陈岗村</t>
  </si>
  <si>
    <t>大养德村</t>
  </si>
  <si>
    <t>单村</t>
  </si>
  <si>
    <t>党村</t>
  </si>
  <si>
    <t>党吉山村</t>
  </si>
  <si>
    <t>党桥村</t>
  </si>
  <si>
    <t>东沙河村</t>
  </si>
  <si>
    <t>东沙河镇本级</t>
  </si>
  <si>
    <t>东史村</t>
  </si>
  <si>
    <t>东孙庄村</t>
  </si>
  <si>
    <t>东小宫村</t>
  </si>
  <si>
    <t>二养德村</t>
  </si>
  <si>
    <t>耿楼村</t>
  </si>
  <si>
    <t>郭崮堆村</t>
  </si>
  <si>
    <t>郭吉山村</t>
  </si>
  <si>
    <t>后崮堆村</t>
  </si>
  <si>
    <t>华吉山村</t>
  </si>
  <si>
    <t>江楼村</t>
  </si>
  <si>
    <t>姜桥村</t>
  </si>
  <si>
    <t>康村</t>
  </si>
  <si>
    <t>磨坑村</t>
  </si>
  <si>
    <t>南刘岗村</t>
  </si>
  <si>
    <t>千年庄村</t>
  </si>
  <si>
    <t>前荆沟村</t>
  </si>
  <si>
    <t>前梁村</t>
  </si>
  <si>
    <t>史楼村</t>
  </si>
  <si>
    <t>万年庄村</t>
  </si>
  <si>
    <t>王村</t>
  </si>
  <si>
    <t>王母殿村</t>
  </si>
  <si>
    <t>西小宫村</t>
  </si>
  <si>
    <t>向阳山村</t>
  </si>
  <si>
    <t>小宫山村</t>
  </si>
  <si>
    <t>小宋庄村</t>
  </si>
  <si>
    <t>颜吉山村</t>
  </si>
  <si>
    <t>张街村</t>
  </si>
  <si>
    <t>张洼村</t>
  </si>
  <si>
    <t>周村</t>
  </si>
  <si>
    <t>官桥镇</t>
  </si>
  <si>
    <t>坝上</t>
  </si>
  <si>
    <t>北官庄</t>
  </si>
  <si>
    <t>北韩</t>
  </si>
  <si>
    <t>北吴庄</t>
  </si>
  <si>
    <t>北辛</t>
  </si>
  <si>
    <t>车站</t>
  </si>
  <si>
    <t>大韩</t>
  </si>
  <si>
    <t>大康留</t>
  </si>
  <si>
    <t>狄坡</t>
  </si>
  <si>
    <t>东公桥</t>
  </si>
  <si>
    <t>东洪林</t>
  </si>
  <si>
    <t>东康留</t>
  </si>
  <si>
    <t>东莱</t>
  </si>
  <si>
    <t>东磨庄</t>
  </si>
  <si>
    <t>东王宫</t>
  </si>
  <si>
    <t>东郑庄</t>
  </si>
  <si>
    <t>官桥</t>
  </si>
  <si>
    <t>官桥镇本级</t>
  </si>
  <si>
    <t>后官庄</t>
  </si>
  <si>
    <t>后莱</t>
  </si>
  <si>
    <t>后善庄</t>
  </si>
  <si>
    <t>后掌大</t>
  </si>
  <si>
    <t>金马庄</t>
  </si>
  <si>
    <t>良里</t>
  </si>
  <si>
    <t>吕楼</t>
  </si>
  <si>
    <t>倪楼</t>
  </si>
  <si>
    <t>前公桥</t>
  </si>
  <si>
    <t>前官庄</t>
  </si>
  <si>
    <t>前莱</t>
  </si>
  <si>
    <t>前善庄</t>
  </si>
  <si>
    <t>前掌大</t>
  </si>
  <si>
    <t>渠村</t>
  </si>
  <si>
    <t>上魏楼</t>
  </si>
  <si>
    <t>时村</t>
  </si>
  <si>
    <t>时店</t>
  </si>
  <si>
    <t>史庄</t>
  </si>
  <si>
    <t>苏坦</t>
  </si>
  <si>
    <t>苏叶</t>
  </si>
  <si>
    <t>太平庄</t>
  </si>
  <si>
    <t>王园</t>
  </si>
  <si>
    <t>望河</t>
  </si>
  <si>
    <t>西公桥</t>
  </si>
  <si>
    <t>西洪林</t>
  </si>
  <si>
    <t>西康留</t>
  </si>
  <si>
    <t>西王宫</t>
  </si>
  <si>
    <t>西王庄</t>
  </si>
  <si>
    <t>西郑庄</t>
  </si>
  <si>
    <t>小河</t>
  </si>
  <si>
    <t>轩庄</t>
  </si>
  <si>
    <t>志门</t>
  </si>
  <si>
    <t>中韩</t>
  </si>
  <si>
    <t>中洪林</t>
  </si>
  <si>
    <t>洪绪镇</t>
  </si>
  <si>
    <t>安庄村</t>
  </si>
  <si>
    <t>白龙湾村</t>
  </si>
  <si>
    <t>陈楼村</t>
  </si>
  <si>
    <t>大巩庄村</t>
  </si>
  <si>
    <t>东侯庄村</t>
  </si>
  <si>
    <t>东赵沟村</t>
  </si>
  <si>
    <t>杜场村</t>
  </si>
  <si>
    <t>杜康村</t>
  </si>
  <si>
    <t>甘庄村</t>
  </si>
  <si>
    <t>堌堆村</t>
  </si>
  <si>
    <t>光明村</t>
  </si>
  <si>
    <t>郝洼村</t>
  </si>
  <si>
    <t>洪绪镇本级</t>
  </si>
  <si>
    <t>后洪绪村</t>
  </si>
  <si>
    <t>金庄村</t>
  </si>
  <si>
    <t>孔屯村</t>
  </si>
  <si>
    <t>龙庄村</t>
  </si>
  <si>
    <t>吕庄村</t>
  </si>
  <si>
    <t>苗桥村</t>
  </si>
  <si>
    <t>前洪绪村</t>
  </si>
  <si>
    <t>任于庄村</t>
  </si>
  <si>
    <t>沙官庄村</t>
  </si>
  <si>
    <t>唐庄村</t>
  </si>
  <si>
    <t>团结村</t>
  </si>
  <si>
    <t>西侯庄村</t>
  </si>
  <si>
    <t>西赵沟村</t>
  </si>
  <si>
    <t>新丰村</t>
  </si>
  <si>
    <t>幸福坝村</t>
  </si>
  <si>
    <t>徐王庄村</t>
  </si>
  <si>
    <t>颜楼村</t>
  </si>
  <si>
    <t>杨园村</t>
  </si>
  <si>
    <t>玉楼村</t>
  </si>
  <si>
    <t>张楼村</t>
  </si>
  <si>
    <t>轴村</t>
  </si>
  <si>
    <t>级索镇</t>
  </si>
  <si>
    <t>坝子涯村</t>
  </si>
  <si>
    <t>北杨楼村</t>
  </si>
  <si>
    <t>北赵村</t>
  </si>
  <si>
    <t>大官庄村</t>
  </si>
  <si>
    <t>大龙庄村</t>
  </si>
  <si>
    <t>道沟村</t>
  </si>
  <si>
    <t>刁庄村</t>
  </si>
  <si>
    <t>东孔村</t>
  </si>
  <si>
    <t>东龙岗村</t>
  </si>
  <si>
    <t>东田村</t>
  </si>
  <si>
    <t>东王晁村</t>
  </si>
  <si>
    <t>董庄村</t>
  </si>
  <si>
    <t>港沟涯村</t>
  </si>
  <si>
    <t>韩桥村</t>
  </si>
  <si>
    <t>郝屯村</t>
  </si>
  <si>
    <t>后韩村</t>
  </si>
  <si>
    <t>后牛集村</t>
  </si>
  <si>
    <t>后泉村</t>
  </si>
  <si>
    <t>后王晁村</t>
  </si>
  <si>
    <t>后杨岗村</t>
  </si>
  <si>
    <t>黄庄村</t>
  </si>
  <si>
    <t>级索村</t>
  </si>
  <si>
    <t>级索镇本级</t>
  </si>
  <si>
    <t>孔楼村</t>
  </si>
  <si>
    <t>满庄村</t>
  </si>
  <si>
    <t>南官庄村</t>
  </si>
  <si>
    <t>南孔村</t>
  </si>
  <si>
    <t>潘楼村</t>
  </si>
  <si>
    <t>彭庄村</t>
  </si>
  <si>
    <t>千佛阁村</t>
  </si>
  <si>
    <t>前韩村</t>
  </si>
  <si>
    <t>前牛集村</t>
  </si>
  <si>
    <t>前泉村</t>
  </si>
  <si>
    <t>前王晁村</t>
  </si>
  <si>
    <t>前杨岗村</t>
  </si>
  <si>
    <t>时庄村</t>
  </si>
  <si>
    <t>水磨庄村</t>
  </si>
  <si>
    <t>王庄村</t>
  </si>
  <si>
    <t>西孔村</t>
  </si>
  <si>
    <t>西龙岗村</t>
  </si>
  <si>
    <t>西田村</t>
  </si>
  <si>
    <t>西杨楼村</t>
  </si>
  <si>
    <t>西赵村</t>
  </si>
  <si>
    <t>小官庄村</t>
  </si>
  <si>
    <t>颜庄村</t>
  </si>
  <si>
    <t>羊二庄村</t>
  </si>
  <si>
    <t>姚庄村</t>
  </si>
  <si>
    <t>淤庄村</t>
  </si>
  <si>
    <t>翟庄村</t>
  </si>
  <si>
    <t>赵坡村</t>
  </si>
  <si>
    <t>宗庄村</t>
  </si>
  <si>
    <t>姜屯镇</t>
  </si>
  <si>
    <t>白了寺村</t>
  </si>
  <si>
    <t>白庄村</t>
  </si>
  <si>
    <t>北侯庄村</t>
  </si>
  <si>
    <t>仇官庄村</t>
  </si>
  <si>
    <t>仇庄村</t>
  </si>
  <si>
    <t>大彦东村</t>
  </si>
  <si>
    <t>大彦南村</t>
  </si>
  <si>
    <t>大彦西村</t>
  </si>
  <si>
    <t>大杨庄村</t>
  </si>
  <si>
    <t>大朱楼村</t>
  </si>
  <si>
    <t>东官庄村</t>
  </si>
  <si>
    <t>东滕城村</t>
  </si>
  <si>
    <t>东王楼村</t>
  </si>
  <si>
    <t>东杨庄村</t>
  </si>
  <si>
    <t>高庄村</t>
  </si>
  <si>
    <t>葛疃村</t>
  </si>
  <si>
    <t>韩场村</t>
  </si>
  <si>
    <t>洪东村</t>
  </si>
  <si>
    <t>洪西村</t>
  </si>
  <si>
    <t>后高地村</t>
  </si>
  <si>
    <t>后李店村</t>
  </si>
  <si>
    <t>后沙村</t>
  </si>
  <si>
    <t>后徐村</t>
  </si>
  <si>
    <t>胡村</t>
  </si>
  <si>
    <t>黄坡村</t>
  </si>
  <si>
    <t>姜屯村</t>
  </si>
  <si>
    <t>姜屯镇本级</t>
  </si>
  <si>
    <t>李楼村</t>
  </si>
  <si>
    <t>李庄村</t>
  </si>
  <si>
    <t>刘楼村</t>
  </si>
  <si>
    <t>柳庄村</t>
  </si>
  <si>
    <t>罗岗村</t>
  </si>
  <si>
    <t>马厂村</t>
  </si>
  <si>
    <t>南黄村</t>
  </si>
  <si>
    <t>戚庄村</t>
  </si>
  <si>
    <t>前高地村</t>
  </si>
  <si>
    <t>前孔庄村</t>
  </si>
  <si>
    <t>前李店村</t>
  </si>
  <si>
    <t>前徐村</t>
  </si>
  <si>
    <t>邱楼村</t>
  </si>
  <si>
    <t>邱庄村</t>
  </si>
  <si>
    <t>沙东村</t>
  </si>
  <si>
    <t>沙西村</t>
  </si>
  <si>
    <t>商村</t>
  </si>
  <si>
    <t>宋王楼村</t>
  </si>
  <si>
    <t>苏桥村</t>
  </si>
  <si>
    <t>苏屯村</t>
  </si>
  <si>
    <t>孙村</t>
  </si>
  <si>
    <t>田园村</t>
  </si>
  <si>
    <t>万福楼村</t>
  </si>
  <si>
    <t>王林村</t>
  </si>
  <si>
    <t>魏庄村</t>
  </si>
  <si>
    <t>武所屯村</t>
  </si>
  <si>
    <t>西官庄村</t>
  </si>
  <si>
    <t>西滕城村</t>
  </si>
  <si>
    <t>西王楼村</t>
  </si>
  <si>
    <t>西庄里村</t>
  </si>
  <si>
    <t>奚庄村</t>
  </si>
  <si>
    <t>咸庄村</t>
  </si>
  <si>
    <t>小洪疃村</t>
  </si>
  <si>
    <t>小朱楼村</t>
  </si>
  <si>
    <t>闫东村</t>
  </si>
  <si>
    <t>闫西村</t>
  </si>
  <si>
    <t>燕庄村</t>
  </si>
  <si>
    <t>阳平村</t>
  </si>
  <si>
    <t>营里村</t>
  </si>
  <si>
    <t>俞庄村</t>
  </si>
  <si>
    <t>张孔庄村</t>
  </si>
  <si>
    <t>张坡村</t>
  </si>
  <si>
    <t>张寨村</t>
  </si>
  <si>
    <t>赵庄村</t>
  </si>
  <si>
    <t>种寨村</t>
  </si>
  <si>
    <t>庄里东村</t>
  </si>
  <si>
    <t>庄里西村</t>
  </si>
  <si>
    <t>卓庄村</t>
  </si>
  <si>
    <t>界河镇</t>
  </si>
  <si>
    <t>北杜庄</t>
  </si>
  <si>
    <t>北界河</t>
  </si>
  <si>
    <t>北马楼</t>
  </si>
  <si>
    <t>北沙河</t>
  </si>
  <si>
    <t>北孙庄</t>
  </si>
  <si>
    <t>北王楼</t>
  </si>
  <si>
    <t>北闫楼</t>
  </si>
  <si>
    <t>陈马厂</t>
  </si>
  <si>
    <t>崔官庄</t>
  </si>
  <si>
    <t>大官</t>
  </si>
  <si>
    <t>单马厂</t>
  </si>
  <si>
    <t>丁庄</t>
  </si>
  <si>
    <t>东安楼</t>
  </si>
  <si>
    <t>东曹东</t>
  </si>
  <si>
    <t>东曹西</t>
  </si>
  <si>
    <t>东李庄</t>
  </si>
  <si>
    <t>东柳泉</t>
  </si>
  <si>
    <t>东孟</t>
  </si>
  <si>
    <t>东万院</t>
  </si>
  <si>
    <t>东西曹</t>
  </si>
  <si>
    <t>东张庄</t>
  </si>
  <si>
    <t>二十里铺</t>
  </si>
  <si>
    <t>范庄</t>
  </si>
  <si>
    <t>房岭</t>
  </si>
  <si>
    <t>葛庄</t>
  </si>
  <si>
    <t>耿庄</t>
  </si>
  <si>
    <t>龚庄</t>
  </si>
  <si>
    <t>后枣</t>
  </si>
  <si>
    <t>胡庄</t>
  </si>
  <si>
    <t>花庄</t>
  </si>
  <si>
    <t>化里</t>
  </si>
  <si>
    <t>皇娘沟</t>
  </si>
  <si>
    <t>汲庙</t>
  </si>
  <si>
    <t>界河镇本级</t>
  </si>
  <si>
    <t>李楼</t>
  </si>
  <si>
    <t>李子行</t>
  </si>
  <si>
    <t>刘岗</t>
  </si>
  <si>
    <t>马山头社区</t>
  </si>
  <si>
    <t>南界河</t>
  </si>
  <si>
    <t>南张庄</t>
  </si>
  <si>
    <t>倪庄</t>
  </si>
  <si>
    <t>彭庄</t>
  </si>
  <si>
    <t>前枣</t>
  </si>
  <si>
    <t>青云庄</t>
  </si>
  <si>
    <t>邱庄</t>
  </si>
  <si>
    <t>宋坡</t>
  </si>
  <si>
    <t>孙马厂</t>
  </si>
  <si>
    <t>唐楼</t>
  </si>
  <si>
    <t>土楼</t>
  </si>
  <si>
    <t>王马厂</t>
  </si>
  <si>
    <t>西安楼</t>
  </si>
  <si>
    <t>西陈庄</t>
  </si>
  <si>
    <t>西李庄</t>
  </si>
  <si>
    <t>西柳泉</t>
  </si>
  <si>
    <t>西孟</t>
  </si>
  <si>
    <t>西万院</t>
  </si>
  <si>
    <t>西西曹</t>
  </si>
  <si>
    <t>西杨庄</t>
  </si>
  <si>
    <t>小龙河</t>
  </si>
  <si>
    <t>小万院</t>
  </si>
  <si>
    <t>兴王庄</t>
  </si>
  <si>
    <t>幸福楼</t>
  </si>
  <si>
    <t>徐营</t>
  </si>
  <si>
    <t>于元</t>
  </si>
  <si>
    <t>赵辛街</t>
  </si>
  <si>
    <t>郑寨</t>
  </si>
  <si>
    <t>中西曹</t>
  </si>
  <si>
    <t>宗庄</t>
  </si>
  <si>
    <t>荆河街道</t>
  </si>
  <si>
    <t>安乐社区</t>
  </si>
  <si>
    <t>北门里社区</t>
  </si>
  <si>
    <t>曹庄社区</t>
  </si>
  <si>
    <t>城南社区</t>
  </si>
  <si>
    <t>程庄社区</t>
  </si>
  <si>
    <t>大同社区</t>
  </si>
  <si>
    <t>德馨社区</t>
  </si>
  <si>
    <t>东南园社区</t>
  </si>
  <si>
    <t>东倪社区</t>
  </si>
  <si>
    <t>东十里岗</t>
  </si>
  <si>
    <t>东寺院社区</t>
  </si>
  <si>
    <t>杜墁</t>
  </si>
  <si>
    <t>蕃阳社区</t>
  </si>
  <si>
    <t>公园社区</t>
  </si>
  <si>
    <t>郭彭社区</t>
  </si>
  <si>
    <t>韩桥</t>
  </si>
  <si>
    <t>后十里岗</t>
  </si>
  <si>
    <t>金城社区</t>
  </si>
  <si>
    <t>金华社区</t>
  </si>
  <si>
    <t>金平社区</t>
  </si>
  <si>
    <t>金州社区</t>
  </si>
  <si>
    <t>荆河街道本级</t>
  </si>
  <si>
    <t>荆南社区</t>
  </si>
  <si>
    <t>荆庄社区</t>
  </si>
  <si>
    <t>奎文社区</t>
  </si>
  <si>
    <t>刘楼</t>
  </si>
  <si>
    <t>柳楼</t>
  </si>
  <si>
    <t>鲁东</t>
  </si>
  <si>
    <t>鲁西</t>
  </si>
  <si>
    <t>马号街社区</t>
  </si>
  <si>
    <t>馍馍庄社区</t>
  </si>
  <si>
    <t>南门里社区</t>
  </si>
  <si>
    <t>南门外社区</t>
  </si>
  <si>
    <t>平等社区</t>
  </si>
  <si>
    <t>平行路社区</t>
  </si>
  <si>
    <t>三里河</t>
  </si>
  <si>
    <t>书院社区</t>
  </si>
  <si>
    <t>孙楼</t>
  </si>
  <si>
    <t>滕都社区</t>
  </si>
  <si>
    <t>铁西社区</t>
  </si>
  <si>
    <t>通衢社区</t>
  </si>
  <si>
    <t>王楼</t>
  </si>
  <si>
    <t>魏园社区</t>
  </si>
  <si>
    <t>魏庄社区</t>
  </si>
  <si>
    <t>问天阁社区</t>
  </si>
  <si>
    <t>五里屯社区</t>
  </si>
  <si>
    <t>西城社区</t>
  </si>
  <si>
    <t>西南园社区</t>
  </si>
  <si>
    <t>西倪村</t>
  </si>
  <si>
    <t>西十里岗</t>
  </si>
  <si>
    <t>西寺院社区</t>
  </si>
  <si>
    <t>西潭社区</t>
  </si>
  <si>
    <t>小河圈</t>
  </si>
  <si>
    <t>辛庄社区</t>
  </si>
  <si>
    <t>新兴南社区</t>
  </si>
  <si>
    <t>幸福园社区</t>
  </si>
  <si>
    <t>俞庄</t>
  </si>
  <si>
    <t>袁庄</t>
  </si>
  <si>
    <t>张刘庄</t>
  </si>
  <si>
    <t>张明东社区</t>
  </si>
  <si>
    <t>张明西社区</t>
  </si>
  <si>
    <t>振兴南路社区</t>
  </si>
  <si>
    <t>朱李</t>
  </si>
  <si>
    <t>龙泉街道</t>
  </si>
  <si>
    <t>安居小区社区</t>
  </si>
  <si>
    <t>滨江花苑社区</t>
  </si>
  <si>
    <t>程堂</t>
  </si>
  <si>
    <t>春秋阁社区</t>
  </si>
  <si>
    <t>春秋社区</t>
  </si>
  <si>
    <t>大庙东</t>
  </si>
  <si>
    <t>大庙西社区</t>
  </si>
  <si>
    <t>刁庄</t>
  </si>
  <si>
    <t>东夏庄</t>
  </si>
  <si>
    <t>董</t>
  </si>
  <si>
    <t>冯村东</t>
  </si>
  <si>
    <t>冯村西</t>
  </si>
  <si>
    <t>府前东社区</t>
  </si>
  <si>
    <t>岗子东社区</t>
  </si>
  <si>
    <t>岗子社区</t>
  </si>
  <si>
    <t>岗子西社区</t>
  </si>
  <si>
    <t>巩村</t>
  </si>
  <si>
    <t>贵和社区</t>
  </si>
  <si>
    <t>郭庄</t>
  </si>
  <si>
    <t>贺庄</t>
  </si>
  <si>
    <t>后洪</t>
  </si>
  <si>
    <t>黄山桥社区</t>
  </si>
  <si>
    <t>黄山社区</t>
  </si>
  <si>
    <t>跻云桥社区</t>
  </si>
  <si>
    <t>金疃</t>
  </si>
  <si>
    <t>荆东社区</t>
  </si>
  <si>
    <t>荆善社区</t>
  </si>
  <si>
    <t>梁场</t>
  </si>
  <si>
    <t>龙泉街道本级</t>
  </si>
  <si>
    <t>龙泉苑社区</t>
  </si>
  <si>
    <t>南侯庄</t>
  </si>
  <si>
    <t>南秦南社区</t>
  </si>
  <si>
    <t>南秦社区</t>
  </si>
  <si>
    <t>欧庄</t>
  </si>
  <si>
    <t>前大庙</t>
  </si>
  <si>
    <t>前洪</t>
  </si>
  <si>
    <t>前庄社区</t>
  </si>
  <si>
    <t>钱庄社区</t>
  </si>
  <si>
    <t>任村</t>
  </si>
  <si>
    <t>润泽社区</t>
  </si>
  <si>
    <t>沙山社区</t>
  </si>
  <si>
    <t>善国社区</t>
  </si>
  <si>
    <t>善南社区</t>
  </si>
  <si>
    <t>善文社区</t>
  </si>
  <si>
    <t>双庙</t>
  </si>
  <si>
    <t>孙堂</t>
  </si>
  <si>
    <t>塔寺社区</t>
  </si>
  <si>
    <t>泰山庙社区</t>
  </si>
  <si>
    <t>泰山社区</t>
  </si>
  <si>
    <t>唐村</t>
  </si>
  <si>
    <t>通盛花园社区</t>
  </si>
  <si>
    <t>小邾城</t>
  </si>
  <si>
    <t>杏坦社区</t>
  </si>
  <si>
    <t>阳光城社区</t>
  </si>
  <si>
    <t>银中里社区</t>
  </si>
  <si>
    <t>银中社区</t>
  </si>
  <si>
    <t>樱花苑社区</t>
  </si>
  <si>
    <t>张庄</t>
  </si>
  <si>
    <t>赵楼</t>
  </si>
  <si>
    <t>赵楼居社区</t>
  </si>
  <si>
    <t>赵庄</t>
  </si>
  <si>
    <t>邾城</t>
  </si>
  <si>
    <t>邾岗社区</t>
  </si>
  <si>
    <t>宗鲁门社区</t>
  </si>
  <si>
    <t>龙阳镇</t>
  </si>
  <si>
    <t>北王庄</t>
  </si>
  <si>
    <t>从条</t>
  </si>
  <si>
    <t>大陈庄</t>
  </si>
  <si>
    <t>大寨</t>
  </si>
  <si>
    <t>刁沙土</t>
  </si>
  <si>
    <t>东杨庄</t>
  </si>
  <si>
    <t>董沙土</t>
  </si>
  <si>
    <t>杜沙土</t>
  </si>
  <si>
    <t>冯营</t>
  </si>
  <si>
    <t>冯庄</t>
  </si>
  <si>
    <t>高岭</t>
  </si>
  <si>
    <t>谷堆石</t>
  </si>
  <si>
    <t>顾庙</t>
  </si>
  <si>
    <t>何岭</t>
  </si>
  <si>
    <t>河北李庄</t>
  </si>
  <si>
    <t>河南张庄</t>
  </si>
  <si>
    <t>侯庄</t>
  </si>
  <si>
    <t>后司堂</t>
  </si>
  <si>
    <t>黄岭</t>
  </si>
  <si>
    <t>焦庄</t>
  </si>
  <si>
    <t>跨河</t>
  </si>
  <si>
    <t>李沙土</t>
  </si>
  <si>
    <t>李屯</t>
  </si>
  <si>
    <t>林村</t>
  </si>
  <si>
    <t>柳沟</t>
  </si>
  <si>
    <t>龙山</t>
  </si>
  <si>
    <t>龙山屯</t>
  </si>
  <si>
    <t>龙阳</t>
  </si>
  <si>
    <t>龙阳村</t>
  </si>
  <si>
    <t>龙阳镇本级</t>
  </si>
  <si>
    <t>糜庄</t>
  </si>
  <si>
    <t>苗堂</t>
  </si>
  <si>
    <t>南王庄</t>
  </si>
  <si>
    <t>彭河</t>
  </si>
  <si>
    <t>前司堂</t>
  </si>
  <si>
    <t>上司堂</t>
  </si>
  <si>
    <t>尚河圈</t>
  </si>
  <si>
    <t>史村</t>
  </si>
  <si>
    <t>双河</t>
  </si>
  <si>
    <t>望龙庄</t>
  </si>
  <si>
    <t>魏寺</t>
  </si>
  <si>
    <t>卧龙</t>
  </si>
  <si>
    <t>西南岭</t>
  </si>
  <si>
    <t>西朱仇</t>
  </si>
  <si>
    <t>小河子</t>
  </si>
  <si>
    <t>小蒋庄</t>
  </si>
  <si>
    <t>小寨</t>
  </si>
  <si>
    <t>新宁</t>
  </si>
  <si>
    <t>徐岭</t>
  </si>
  <si>
    <t>闫庄</t>
  </si>
  <si>
    <t>曾楼</t>
  </si>
  <si>
    <t>张沙土</t>
  </si>
  <si>
    <t>张山口</t>
  </si>
  <si>
    <t>张堂</t>
  </si>
  <si>
    <t>朱二</t>
  </si>
  <si>
    <t>朱三</t>
  </si>
  <si>
    <t>庄头</t>
  </si>
  <si>
    <t>木石镇</t>
  </si>
  <si>
    <t>白塔</t>
  </si>
  <si>
    <t>北山头</t>
  </si>
  <si>
    <t>北张庄</t>
  </si>
  <si>
    <t>东荒</t>
  </si>
  <si>
    <t>东峭</t>
  </si>
  <si>
    <t>东台</t>
  </si>
  <si>
    <t>东沂河</t>
  </si>
  <si>
    <t>独后</t>
  </si>
  <si>
    <t>独前</t>
  </si>
  <si>
    <t>后安</t>
  </si>
  <si>
    <t>后连水</t>
  </si>
  <si>
    <t>后木石</t>
  </si>
  <si>
    <t>化石沟</t>
  </si>
  <si>
    <t>尖山</t>
  </si>
  <si>
    <t>俭庄</t>
  </si>
  <si>
    <t>粮峪</t>
  </si>
  <si>
    <t>落凤山</t>
  </si>
  <si>
    <t>木石二社区</t>
  </si>
  <si>
    <t>木石三</t>
  </si>
  <si>
    <t>木石一社区</t>
  </si>
  <si>
    <t>木石镇本级</t>
  </si>
  <si>
    <t>南涝坡</t>
  </si>
  <si>
    <t>南山头</t>
  </si>
  <si>
    <t>前安</t>
  </si>
  <si>
    <t>前连水</t>
  </si>
  <si>
    <t>桥口</t>
  </si>
  <si>
    <t>山口</t>
  </si>
  <si>
    <t>王庄</t>
  </si>
  <si>
    <t>位庄</t>
  </si>
  <si>
    <t>西店</t>
  </si>
  <si>
    <t>西荒</t>
  </si>
  <si>
    <t>西峭</t>
  </si>
  <si>
    <t>西山</t>
  </si>
  <si>
    <t>西台</t>
  </si>
  <si>
    <t>亚庄</t>
  </si>
  <si>
    <t>羊套</t>
  </si>
  <si>
    <t>杨岗</t>
  </si>
  <si>
    <t>沂北</t>
  </si>
  <si>
    <t>沂南</t>
  </si>
  <si>
    <t>张秦庄</t>
  </si>
  <si>
    <t>中安</t>
  </si>
  <si>
    <t>卓庄</t>
  </si>
  <si>
    <t>南沙河镇</t>
  </si>
  <si>
    <t>北池村</t>
  </si>
  <si>
    <t>北古石村</t>
  </si>
  <si>
    <t>北街村</t>
  </si>
  <si>
    <t>北王铺村</t>
  </si>
  <si>
    <t>崔庄村</t>
  </si>
  <si>
    <t>东魏村</t>
  </si>
  <si>
    <t>东朱庄村</t>
  </si>
  <si>
    <t>陡铺村</t>
  </si>
  <si>
    <t>冯庄东村</t>
  </si>
  <si>
    <t>冯庄西村</t>
  </si>
  <si>
    <t>冯庄中村</t>
  </si>
  <si>
    <t>河汇村</t>
  </si>
  <si>
    <t>后仓沟村</t>
  </si>
  <si>
    <t>后房村</t>
  </si>
  <si>
    <t>后小庄村</t>
  </si>
  <si>
    <t>后辛章村</t>
  </si>
  <si>
    <t>南池村</t>
  </si>
  <si>
    <t>南岗村</t>
  </si>
  <si>
    <t>南高庄村</t>
  </si>
  <si>
    <t>南古石二村</t>
  </si>
  <si>
    <t>南古石三村</t>
  </si>
  <si>
    <t>南古石四村</t>
  </si>
  <si>
    <t>南古石一村</t>
  </si>
  <si>
    <t>南街村</t>
  </si>
  <si>
    <t>南沙河镇本级</t>
  </si>
  <si>
    <t>南王铺村</t>
  </si>
  <si>
    <t>彭王楼村</t>
  </si>
  <si>
    <t>前仓沟村</t>
  </si>
  <si>
    <t>前房村</t>
  </si>
  <si>
    <t>前辛章村</t>
  </si>
  <si>
    <t>上徐村</t>
  </si>
  <si>
    <t>上营村</t>
  </si>
  <si>
    <t>魏村</t>
  </si>
  <si>
    <t>西古石村</t>
  </si>
  <si>
    <t>下徐村</t>
  </si>
  <si>
    <t>新营村</t>
  </si>
  <si>
    <t>杨杭村</t>
  </si>
  <si>
    <t>于泉村</t>
  </si>
  <si>
    <t>中仓沟村</t>
  </si>
  <si>
    <t>善南街道</t>
  </si>
  <si>
    <t>高庄</t>
  </si>
  <si>
    <t>贾庄</t>
  </si>
  <si>
    <t>荆善南苑社区</t>
  </si>
  <si>
    <t>鞠庄</t>
  </si>
  <si>
    <t>刘屯</t>
  </si>
  <si>
    <t>南丁庄</t>
  </si>
  <si>
    <t>南刘庄</t>
  </si>
  <si>
    <t>七里堡</t>
  </si>
  <si>
    <t>善南街道本级</t>
  </si>
  <si>
    <t>十里铺二</t>
  </si>
  <si>
    <t>十里铺一</t>
  </si>
  <si>
    <t>王开二</t>
  </si>
  <si>
    <t>王开三</t>
  </si>
  <si>
    <t>王开一</t>
  </si>
  <si>
    <t>五里坂</t>
  </si>
  <si>
    <t>小屯</t>
  </si>
  <si>
    <t>小王开</t>
  </si>
  <si>
    <t>张北庄</t>
  </si>
  <si>
    <t>张场</t>
  </si>
  <si>
    <t>滕州市本级</t>
  </si>
  <si>
    <t>滕州市本级单位</t>
  </si>
  <si>
    <t>枣庄矿业集团滕州办</t>
  </si>
  <si>
    <t>西岗镇</t>
  </si>
  <si>
    <t>半阁村</t>
  </si>
  <si>
    <t>半楼村</t>
  </si>
  <si>
    <t>北曹庄居</t>
  </si>
  <si>
    <t>北孔庄村</t>
  </si>
  <si>
    <t>北满庄村</t>
  </si>
  <si>
    <t>北赵庄村</t>
  </si>
  <si>
    <t>杈子园村</t>
  </si>
  <si>
    <t>柴里东村</t>
  </si>
  <si>
    <t>柴里西村</t>
  </si>
  <si>
    <t>柴里中村</t>
  </si>
  <si>
    <t>程楼村</t>
  </si>
  <si>
    <t>大满庄村</t>
  </si>
  <si>
    <t>大屯村</t>
  </si>
  <si>
    <t>大王庄村</t>
  </si>
  <si>
    <t>邓集村</t>
  </si>
  <si>
    <t>丁堂村</t>
  </si>
  <si>
    <t>丁庄村</t>
  </si>
  <si>
    <t>东北田岗村</t>
  </si>
  <si>
    <t>东河岔村</t>
  </si>
  <si>
    <t>东刘仙村</t>
  </si>
  <si>
    <t>东满庄村</t>
  </si>
  <si>
    <t>东南田岗村</t>
  </si>
  <si>
    <t>东王庄村</t>
  </si>
  <si>
    <t>东祝陈村</t>
  </si>
  <si>
    <t>杜庙村</t>
  </si>
  <si>
    <t>杜庄村</t>
  </si>
  <si>
    <t>段庄村</t>
  </si>
  <si>
    <t>傅楼村</t>
  </si>
  <si>
    <t>甘桥村</t>
  </si>
  <si>
    <t>高庙北村</t>
  </si>
  <si>
    <t>高庙东村</t>
  </si>
  <si>
    <t>高庙南村</t>
  </si>
  <si>
    <t>高庙西村</t>
  </si>
  <si>
    <t>郭孔庄村</t>
  </si>
  <si>
    <t>后寨村</t>
  </si>
  <si>
    <t>花庄村</t>
  </si>
  <si>
    <t>郎庄村</t>
  </si>
  <si>
    <t>凌庄村</t>
  </si>
  <si>
    <t>栾庄村</t>
  </si>
  <si>
    <t>马庙村</t>
  </si>
  <si>
    <t>南曹庄村</t>
  </si>
  <si>
    <t>南荒村</t>
  </si>
  <si>
    <t>南孔庄村</t>
  </si>
  <si>
    <t>南王庄村</t>
  </si>
  <si>
    <t>南张庄村</t>
  </si>
  <si>
    <t>前寨村</t>
  </si>
  <si>
    <t>清泉寺村</t>
  </si>
  <si>
    <t>孙寨村</t>
  </si>
  <si>
    <t>孙庄村</t>
  </si>
  <si>
    <t>王场村</t>
  </si>
  <si>
    <t>温堂村</t>
  </si>
  <si>
    <t>西北田岗村</t>
  </si>
  <si>
    <t>西曹庄村</t>
  </si>
  <si>
    <t>西岗二居</t>
  </si>
  <si>
    <t>西岗三居</t>
  </si>
  <si>
    <t>西岗一居</t>
  </si>
  <si>
    <t>西岗镇本级</t>
  </si>
  <si>
    <t>西河岔村</t>
  </si>
  <si>
    <t>西孔庄村</t>
  </si>
  <si>
    <t>西刘仙村</t>
  </si>
  <si>
    <t>西南田岗村</t>
  </si>
  <si>
    <t>西张庄村</t>
  </si>
  <si>
    <t>西祝陈村</t>
  </si>
  <si>
    <t>小杨庄村</t>
  </si>
  <si>
    <t>辛庄村</t>
  </si>
  <si>
    <t>徐庄村</t>
  </si>
  <si>
    <t>野庄村</t>
  </si>
  <si>
    <t>卓楼村</t>
  </si>
  <si>
    <t>羊庄镇</t>
  </si>
  <si>
    <t>白杭</t>
  </si>
  <si>
    <t>陈村</t>
  </si>
  <si>
    <t>大北塘</t>
  </si>
  <si>
    <t>大计河</t>
  </si>
  <si>
    <t>大峪庙</t>
  </si>
  <si>
    <t>代岗</t>
  </si>
  <si>
    <t>钓鱼台</t>
  </si>
  <si>
    <t>东店</t>
  </si>
  <si>
    <t>东胡</t>
  </si>
  <si>
    <t>东南宿</t>
  </si>
  <si>
    <t>东南王庄</t>
  </si>
  <si>
    <t>东南于</t>
  </si>
  <si>
    <t>东石楼</t>
  </si>
  <si>
    <t>东石湾</t>
  </si>
  <si>
    <t>东塘</t>
  </si>
  <si>
    <t>东辛庄</t>
  </si>
  <si>
    <t>东薛河</t>
  </si>
  <si>
    <t>东于</t>
  </si>
  <si>
    <t>杜堂</t>
  </si>
  <si>
    <t>杜屯</t>
  </si>
  <si>
    <t>范东</t>
  </si>
  <si>
    <t>范西</t>
  </si>
  <si>
    <t>高 村</t>
  </si>
  <si>
    <t>官兴庄</t>
  </si>
  <si>
    <t>寒山前</t>
  </si>
  <si>
    <t>洪村</t>
  </si>
  <si>
    <t>洪山前</t>
  </si>
  <si>
    <t>侯 庄</t>
  </si>
  <si>
    <t>后毛固</t>
  </si>
  <si>
    <t>后沙冯</t>
  </si>
  <si>
    <t>后石湾</t>
  </si>
  <si>
    <t>后台</t>
  </si>
  <si>
    <t>后赵</t>
  </si>
  <si>
    <t>黄屯</t>
  </si>
  <si>
    <t>蒋杭</t>
  </si>
  <si>
    <t>两河</t>
  </si>
  <si>
    <t>孟庄</t>
  </si>
  <si>
    <t>民庄</t>
  </si>
  <si>
    <t>南台</t>
  </si>
  <si>
    <t>南塘</t>
  </si>
  <si>
    <t>南于</t>
  </si>
  <si>
    <t>庞庄</t>
  </si>
  <si>
    <t>前毛固</t>
  </si>
  <si>
    <t>前南宿</t>
  </si>
  <si>
    <t>前沙冯</t>
  </si>
  <si>
    <t>前台</t>
  </si>
  <si>
    <t>三姓庄</t>
  </si>
  <si>
    <t>上曹王</t>
  </si>
  <si>
    <t>上邱庄</t>
  </si>
  <si>
    <t>上屯</t>
  </si>
  <si>
    <t>沈井</t>
  </si>
  <si>
    <t>史屯</t>
  </si>
  <si>
    <t>宋屯</t>
  </si>
  <si>
    <t>陶山东</t>
  </si>
  <si>
    <t>陶山西村</t>
  </si>
  <si>
    <t>土城</t>
  </si>
  <si>
    <t>王杭</t>
  </si>
  <si>
    <t>西江</t>
  </si>
  <si>
    <t>西南宿</t>
  </si>
  <si>
    <t>西南庄</t>
  </si>
  <si>
    <t>西石楼</t>
  </si>
  <si>
    <t>西石湾</t>
  </si>
  <si>
    <t>西辛庄</t>
  </si>
  <si>
    <t>西薛河</t>
  </si>
  <si>
    <t>西于</t>
  </si>
  <si>
    <t>下曹王</t>
  </si>
  <si>
    <t>下黄沟</t>
  </si>
  <si>
    <t>小 庄</t>
  </si>
  <si>
    <t>小计河</t>
  </si>
  <si>
    <t>小王公</t>
  </si>
  <si>
    <t>小赵后</t>
  </si>
  <si>
    <t>小赵前</t>
  </si>
  <si>
    <t>新安岭</t>
  </si>
  <si>
    <t>兴鲁</t>
  </si>
  <si>
    <t>幸福村</t>
  </si>
  <si>
    <t>许坡</t>
  </si>
  <si>
    <t>羊北</t>
  </si>
  <si>
    <t>羊东</t>
  </si>
  <si>
    <t>羊南</t>
  </si>
  <si>
    <t>羊山</t>
  </si>
  <si>
    <t>羊庄镇本级</t>
  </si>
  <si>
    <t>杨坡</t>
  </si>
  <si>
    <t>腰庄</t>
  </si>
  <si>
    <t>尤山子</t>
  </si>
  <si>
    <t>于坡</t>
  </si>
  <si>
    <t>余粮店</t>
  </si>
  <si>
    <t>张河庄</t>
  </si>
  <si>
    <t>张坡</t>
  </si>
  <si>
    <t>赵 后</t>
  </si>
  <si>
    <t>赵 前</t>
  </si>
  <si>
    <t>赵庄南</t>
  </si>
  <si>
    <t>中顶山</t>
  </si>
  <si>
    <t>中黄沟</t>
  </si>
  <si>
    <t>庄里</t>
  </si>
  <si>
    <t>自庄</t>
  </si>
  <si>
    <t>枣庄矿业集团工会</t>
  </si>
  <si>
    <t>八一公司</t>
  </si>
  <si>
    <t>滨湖矿业</t>
  </si>
  <si>
    <t>柴里煤矿</t>
  </si>
  <si>
    <t>高庄煤矿</t>
  </si>
  <si>
    <t>蒋庄煤矿</t>
  </si>
  <si>
    <t>井亭公司</t>
  </si>
  <si>
    <t>鲁南装备公司</t>
  </si>
  <si>
    <t>田陈煤矿</t>
  </si>
  <si>
    <t>张汪镇</t>
  </si>
  <si>
    <t>安村</t>
  </si>
  <si>
    <t>白楼村</t>
  </si>
  <si>
    <t>北贾庄村</t>
  </si>
  <si>
    <t>北李庄村</t>
  </si>
  <si>
    <t>北彭庄村</t>
  </si>
  <si>
    <t>北渠庄村</t>
  </si>
  <si>
    <t>北宋庄村</t>
  </si>
  <si>
    <t>北陶庄村</t>
  </si>
  <si>
    <t>柴楼村</t>
  </si>
  <si>
    <t>陈堂村</t>
  </si>
  <si>
    <t>陈庄村</t>
  </si>
  <si>
    <t>承贤庄村</t>
  </si>
  <si>
    <t>城后张庄村</t>
  </si>
  <si>
    <t>大苏庄村</t>
  </si>
  <si>
    <t>大孙楼村</t>
  </si>
  <si>
    <t>大张庄村</t>
  </si>
  <si>
    <t>大宗村</t>
  </si>
  <si>
    <t>邓寨村</t>
  </si>
  <si>
    <t>丁楼村</t>
  </si>
  <si>
    <t>东渠庄村</t>
  </si>
  <si>
    <t>东邵桥村</t>
  </si>
  <si>
    <t>杜村</t>
  </si>
  <si>
    <t>杜坦村</t>
  </si>
  <si>
    <t>段楼村</t>
  </si>
  <si>
    <t>多庄村</t>
  </si>
  <si>
    <t>冯堂村</t>
  </si>
  <si>
    <t>葛村</t>
  </si>
  <si>
    <t>后坝桥村</t>
  </si>
  <si>
    <t>后许楼村</t>
  </si>
  <si>
    <t>后寨子村</t>
  </si>
  <si>
    <t>皇殿岗村</t>
  </si>
  <si>
    <t>蒋庄村</t>
  </si>
  <si>
    <t>孔集村</t>
  </si>
  <si>
    <t>李桥村</t>
  </si>
  <si>
    <t>临薛村</t>
  </si>
  <si>
    <t>刘堌堆村</t>
  </si>
  <si>
    <t>洛庄村</t>
  </si>
  <si>
    <t>孟仓村</t>
  </si>
  <si>
    <t>南郝庄村</t>
  </si>
  <si>
    <t>南胡庄村</t>
  </si>
  <si>
    <t>南贾庄村</t>
  </si>
  <si>
    <t>南彭庄村</t>
  </si>
  <si>
    <t>南任庄村</t>
  </si>
  <si>
    <t>南宋庄村</t>
  </si>
  <si>
    <t>南陶庄村</t>
  </si>
  <si>
    <t>南闫楼村</t>
  </si>
  <si>
    <t>南宗庄村</t>
  </si>
  <si>
    <t>前坝桥村</t>
  </si>
  <si>
    <t>前许楼村</t>
  </si>
  <si>
    <t>前寨子村</t>
  </si>
  <si>
    <t>邱仓村</t>
  </si>
  <si>
    <t>沈仓村</t>
  </si>
  <si>
    <t>十字河村</t>
  </si>
  <si>
    <t>苏河村</t>
  </si>
  <si>
    <t>苏河涯村</t>
  </si>
  <si>
    <t>太和庄村</t>
  </si>
  <si>
    <t>王格庄村</t>
  </si>
  <si>
    <t>魏河圈村</t>
  </si>
  <si>
    <t>五所楼村</t>
  </si>
  <si>
    <t>西周楼村</t>
  </si>
  <si>
    <t>下魏楼村</t>
  </si>
  <si>
    <t>夏楼村</t>
  </si>
  <si>
    <t>小李楼村</t>
  </si>
  <si>
    <t>小于村</t>
  </si>
  <si>
    <t>小张庄村</t>
  </si>
  <si>
    <t>小宗村</t>
  </si>
  <si>
    <t>辛集村</t>
  </si>
  <si>
    <t>杏园村</t>
  </si>
  <si>
    <t>徐集村</t>
  </si>
  <si>
    <t>轩庄村</t>
  </si>
  <si>
    <t>闫道沟村</t>
  </si>
  <si>
    <t>颜村</t>
  </si>
  <si>
    <t>杨仓村</t>
  </si>
  <si>
    <t>杨界村</t>
  </si>
  <si>
    <t>尤楼村</t>
  </si>
  <si>
    <t>俞河涯村</t>
  </si>
  <si>
    <t>渊子涯村</t>
  </si>
  <si>
    <t>苑庄村</t>
  </si>
  <si>
    <t>张汪村</t>
  </si>
  <si>
    <t>张汪镇本级</t>
  </si>
  <si>
    <t>朱庄村</t>
  </si>
  <si>
    <t>资格审核合格名单</t>
  </si>
  <si>
    <t>申购人及家庭成员信息</t>
  </si>
  <si>
    <t>所属
镇街</t>
  </si>
  <si>
    <t>所  属
村  居</t>
  </si>
  <si>
    <t>家庭住址</t>
  </si>
  <si>
    <t>家庭
总人口(人)</t>
  </si>
  <si>
    <t>家庭总收入（元）</t>
  </si>
  <si>
    <t>优先待遇情况</t>
  </si>
  <si>
    <t>家庭成员自有房产情况</t>
  </si>
  <si>
    <t>家庭成员拥有车辆情况</t>
  </si>
  <si>
    <t>备注</t>
  </si>
  <si>
    <t>序号</t>
  </si>
  <si>
    <t>编号</t>
  </si>
  <si>
    <t>姓名</t>
  </si>
  <si>
    <t>曾用名</t>
  </si>
  <si>
    <t>身份证号</t>
  </si>
  <si>
    <t>性别</t>
  </si>
  <si>
    <t>与申购对象关系</t>
  </si>
  <si>
    <t>工作单位</t>
  </si>
  <si>
    <t>收入</t>
  </si>
  <si>
    <t>魏合迎</t>
  </si>
  <si>
    <t>3704811976****7717</t>
  </si>
  <si>
    <t>男</t>
  </si>
  <si>
    <t>个体</t>
  </si>
  <si>
    <t>新华前街</t>
  </si>
  <si>
    <t>新华前街18-2号</t>
  </si>
  <si>
    <t>无</t>
  </si>
  <si>
    <t>孙卓芳</t>
  </si>
  <si>
    <t>3704811977****4623</t>
  </si>
  <si>
    <t>女</t>
  </si>
  <si>
    <t>前鞋村</t>
  </si>
  <si>
    <t>魏  源</t>
  </si>
  <si>
    <t>3704812006****0943</t>
  </si>
  <si>
    <t>未婚女</t>
  </si>
  <si>
    <t>学生</t>
  </si>
  <si>
    <t>魏祥宇</t>
  </si>
  <si>
    <t>3704812014****0973</t>
  </si>
  <si>
    <t>未婚子</t>
  </si>
  <si>
    <t>赵曰芳</t>
  </si>
  <si>
    <t>3704811972****1044</t>
  </si>
  <si>
    <t>辰龙集团金达煤矿退休</t>
  </si>
  <si>
    <t>中央城C区公寓</t>
  </si>
  <si>
    <t>孔德利</t>
  </si>
  <si>
    <t>3704211968****0090</t>
  </si>
  <si>
    <t>辰龙集团鑫岩石材公司</t>
  </si>
  <si>
    <t>贺庄村</t>
  </si>
  <si>
    <t>魏  亮</t>
  </si>
  <si>
    <t>3704811974****0931</t>
  </si>
  <si>
    <t>妇幼保健院</t>
  </si>
  <si>
    <t>北关北新巷</t>
  </si>
  <si>
    <t>新兴小区续建西区</t>
  </si>
  <si>
    <t>褚夫晶</t>
  </si>
  <si>
    <t>3704811977****1343</t>
  </si>
  <si>
    <t>魏  齐</t>
  </si>
  <si>
    <t>3704811999****091X</t>
  </si>
  <si>
    <t>打工</t>
  </si>
  <si>
    <t>魏宇阳</t>
  </si>
  <si>
    <t>3704812007****5650</t>
  </si>
  <si>
    <t>李国营</t>
  </si>
  <si>
    <t>3704211962****7717</t>
  </si>
  <si>
    <t>龙山路</t>
  </si>
  <si>
    <t>嘉誉南路西首</t>
  </si>
  <si>
    <t>李国营
视力残疾壹级肢体残疾贰级</t>
  </si>
  <si>
    <t>范明兰</t>
  </si>
  <si>
    <t>3704811962****7743</t>
  </si>
  <si>
    <t>大绪庄村</t>
  </si>
  <si>
    <t>张会青</t>
  </si>
  <si>
    <t>3704811983****1541</t>
  </si>
  <si>
    <t xml:space="preserve">本人 </t>
  </si>
  <si>
    <t>自由职业</t>
  </si>
  <si>
    <t>张堂村</t>
  </si>
  <si>
    <t>龙泉小区1-301</t>
  </si>
  <si>
    <t>离异</t>
  </si>
  <si>
    <t>刘卓颖</t>
  </si>
  <si>
    <t>3704022014****1148</t>
  </si>
  <si>
    <t>李平静</t>
  </si>
  <si>
    <t>3704811988****1584</t>
  </si>
  <si>
    <t>保育员</t>
  </si>
  <si>
    <t>金城花园18-4-107</t>
  </si>
  <si>
    <t>张娟娟</t>
  </si>
  <si>
    <t>3704811989****1867</t>
  </si>
  <si>
    <t>妇幼保健院合同制护士</t>
  </si>
  <si>
    <t>龙阳街</t>
  </si>
  <si>
    <t>龙阳镇侯庄村</t>
  </si>
  <si>
    <t>张怀升</t>
  </si>
  <si>
    <t>3704811989****1558</t>
  </si>
  <si>
    <t>民政局社会福利中心</t>
  </si>
  <si>
    <t>张茗硕</t>
  </si>
  <si>
    <t>3704812015****1519</t>
  </si>
  <si>
    <t>张语芮</t>
  </si>
  <si>
    <t>3704812019****156X</t>
  </si>
  <si>
    <t>樊如岭</t>
  </si>
  <si>
    <t>3704811980****3249</t>
  </si>
  <si>
    <t>滨湖镇中辛安村</t>
  </si>
  <si>
    <t>王学政</t>
  </si>
  <si>
    <t>3704811977****0955</t>
  </si>
  <si>
    <t>农民</t>
  </si>
  <si>
    <t>王梦圆</t>
  </si>
  <si>
    <t>3704812022****3224</t>
  </si>
  <si>
    <t>幼儿</t>
  </si>
  <si>
    <t>李奎良</t>
  </si>
  <si>
    <t>3704211945****3212</t>
  </si>
  <si>
    <t>岗头供销社</t>
  </si>
  <si>
    <t>府前路</t>
  </si>
  <si>
    <t>金城花园24-1-203</t>
  </si>
  <si>
    <t>杨位兰</t>
  </si>
  <si>
    <t>3704211947****3226</t>
  </si>
  <si>
    <t>去世</t>
  </si>
  <si>
    <t>刘振振</t>
  </si>
  <si>
    <t>3704811992****3230</t>
  </si>
  <si>
    <t>滕州市公安局辅警</t>
  </si>
  <si>
    <t>滨湖镇岗头村</t>
  </si>
  <si>
    <t>孙美荣</t>
  </si>
  <si>
    <t>3704811992****3225</t>
  </si>
  <si>
    <t>刘紫晴</t>
  </si>
  <si>
    <t>3704812016****3221</t>
  </si>
  <si>
    <t>刘紫悦</t>
  </si>
  <si>
    <t>3704812022****3222</t>
  </si>
  <si>
    <t>赵中花</t>
  </si>
  <si>
    <t>3704811991****4326</t>
  </si>
  <si>
    <t>早点工</t>
  </si>
  <si>
    <t>郭庄矿</t>
  </si>
  <si>
    <t>滨湖镇东焦村</t>
  </si>
  <si>
    <t>傅 源</t>
  </si>
  <si>
    <t>3704811989****3317</t>
  </si>
  <si>
    <t>傅紫悦</t>
  </si>
  <si>
    <t>3704812012****330X</t>
  </si>
  <si>
    <t>傅诗淇</t>
  </si>
  <si>
    <t>3704812017****3267</t>
  </si>
  <si>
    <t>傅子航</t>
  </si>
  <si>
    <t>3704812024****3237</t>
  </si>
  <si>
    <t>王蕴奇</t>
  </si>
  <si>
    <t>3704811981****3548</t>
  </si>
  <si>
    <t>真爱三区八街2212艾尚女装销售</t>
  </si>
  <si>
    <t>六号院401</t>
  </si>
  <si>
    <t>吴宗晏</t>
  </si>
  <si>
    <t>3704811982****5328</t>
  </si>
  <si>
    <t>打零工</t>
  </si>
  <si>
    <t>润泽街环卫宿舍4-3-306</t>
  </si>
  <si>
    <t>李利民</t>
  </si>
  <si>
    <t>3729281978****0016</t>
  </si>
  <si>
    <t>金鹏工艺品有限公司</t>
  </si>
  <si>
    <t>李玫臻</t>
  </si>
  <si>
    <t>3704812012****9445</t>
  </si>
  <si>
    <t>李姝臻</t>
  </si>
  <si>
    <t>3704812020****9423</t>
  </si>
  <si>
    <t>鞠锐</t>
  </si>
  <si>
    <t>3704811988****1244</t>
  </si>
  <si>
    <t>金城花园24-1-108</t>
  </si>
  <si>
    <t>周生亮</t>
  </si>
  <si>
    <t>3704811988****6417</t>
  </si>
  <si>
    <t>一键汽车服务有限公司</t>
  </si>
  <si>
    <t>平行南路</t>
  </si>
  <si>
    <t>周子越</t>
  </si>
  <si>
    <t>3704812012****9410</t>
  </si>
  <si>
    <t>季红菊</t>
  </si>
  <si>
    <t>2223031946****2440</t>
  </si>
  <si>
    <t>界河镇西安楼村39号</t>
  </si>
  <si>
    <t>徐恩雨</t>
  </si>
  <si>
    <t>2223031946****2413</t>
  </si>
  <si>
    <t>欧阳冬雨</t>
  </si>
  <si>
    <t>3704811993****7444</t>
  </si>
  <si>
    <t>家家乐超市</t>
  </si>
  <si>
    <t>郭彭庄交通局宿舍后一排1号</t>
  </si>
  <si>
    <t>刘学青</t>
  </si>
  <si>
    <t>3704811976****156X</t>
  </si>
  <si>
    <t>杏花村市场3号楼朝西7号营业房</t>
  </si>
  <si>
    <t>徐继臻</t>
  </si>
  <si>
    <t>3704811990****532X</t>
  </si>
  <si>
    <t>江苏君聘数字科技有限公司</t>
  </si>
  <si>
    <t>南沙河下徐村</t>
  </si>
  <si>
    <t>王栋</t>
  </si>
  <si>
    <t>3704811982****5313</t>
  </si>
  <si>
    <t>后辛章</t>
  </si>
  <si>
    <t>南沙河镇后辛章村</t>
  </si>
  <si>
    <t>王莉
肢体残疾贰级</t>
  </si>
  <si>
    <t>王莉</t>
  </si>
  <si>
    <t>3704811981****5381</t>
  </si>
  <si>
    <t>王鹤霖</t>
  </si>
  <si>
    <t>3704812007****5337</t>
  </si>
  <si>
    <t>狄开连</t>
  </si>
  <si>
    <t>3704211953****5349</t>
  </si>
  <si>
    <t>徐明忠</t>
  </si>
  <si>
    <t>3704811955****0312</t>
  </si>
  <si>
    <t>退休人员</t>
  </si>
  <si>
    <t>孔德华</t>
  </si>
  <si>
    <t>3704211952****5347</t>
  </si>
  <si>
    <t>零工</t>
  </si>
  <si>
    <t>南沙河街</t>
  </si>
  <si>
    <t>荆善安居南区5-3-107</t>
  </si>
  <si>
    <t>孔德华
肢体残疾贰级</t>
  </si>
  <si>
    <t>徐传宝</t>
  </si>
  <si>
    <t>3704211968****0010</t>
  </si>
  <si>
    <t>南沙河镇下徐村</t>
  </si>
  <si>
    <t>李自霞</t>
  </si>
  <si>
    <t>3704211972****4647</t>
  </si>
  <si>
    <t>华晨育才学校</t>
  </si>
  <si>
    <t>徐筠明</t>
  </si>
  <si>
    <t>3704812000****532X</t>
  </si>
  <si>
    <t>刘贤芳</t>
  </si>
  <si>
    <t>3704211960****708X</t>
  </si>
  <si>
    <t>山亭区桑村教师退休</t>
  </si>
  <si>
    <t>大同印象2-2-1206</t>
  </si>
  <si>
    <t>邓永民</t>
  </si>
  <si>
    <t>3704211951****2914</t>
  </si>
  <si>
    <t>邓庄</t>
  </si>
  <si>
    <t>大坞镇邓庄村</t>
  </si>
  <si>
    <t>邓鹏
肢体残疾贰级</t>
  </si>
  <si>
    <t>杨翠苓</t>
  </si>
  <si>
    <t>3704211951****294X</t>
  </si>
  <si>
    <t>邓鹏</t>
  </si>
  <si>
    <t>3704811978****2919</t>
  </si>
  <si>
    <t>郭莎莎</t>
  </si>
  <si>
    <t>3704811981****1224</t>
  </si>
  <si>
    <t>灵活就业</t>
  </si>
  <si>
    <t>安康花园三期45-3-107</t>
  </si>
  <si>
    <t>杨明戈</t>
  </si>
  <si>
    <t>3704812006****2633</t>
  </si>
  <si>
    <t>杨承润</t>
  </si>
  <si>
    <t>3704812016****2611</t>
  </si>
  <si>
    <t>杜传才</t>
  </si>
  <si>
    <t>3704811990****8474</t>
  </si>
  <si>
    <t>启腾生物科技有限公司</t>
  </si>
  <si>
    <t>杜庄</t>
  </si>
  <si>
    <t>大同天下D区1-1-1203</t>
  </si>
  <si>
    <t>孙志敏</t>
  </si>
  <si>
    <t>3704811991****6023</t>
  </si>
  <si>
    <t>大汉智能科技有限公司</t>
  </si>
  <si>
    <t>杜晨潇</t>
  </si>
  <si>
    <t>3704812016****4212</t>
  </si>
  <si>
    <t>杜泓成</t>
  </si>
  <si>
    <t>3704812018****4256</t>
  </si>
  <si>
    <t>满文婷</t>
  </si>
  <si>
    <t>3704811989****4286</t>
  </si>
  <si>
    <t>枣庄同舟人力资源有限公司</t>
  </si>
  <si>
    <t>前寨</t>
  </si>
  <si>
    <t>西岗镇前寨村</t>
  </si>
  <si>
    <t>邵明浩</t>
  </si>
  <si>
    <t>3704811990****4330</t>
  </si>
  <si>
    <t>北玻院滕州复合材料有限公司</t>
  </si>
  <si>
    <t>邵露萱</t>
  </si>
  <si>
    <t>3704812014****4224</t>
  </si>
  <si>
    <t>邵珠恒</t>
  </si>
  <si>
    <t>3704812017****4297</t>
  </si>
  <si>
    <t>王井井</t>
  </si>
  <si>
    <t>3704811982****4266</t>
  </si>
  <si>
    <t>柴里矿物业公司洗浴中心</t>
  </si>
  <si>
    <t>柴里矿生活区</t>
  </si>
  <si>
    <t>柴里矿园馨小区C前5排</t>
  </si>
  <si>
    <t>汤敏硕</t>
  </si>
  <si>
    <t>3704812007****4226</t>
  </si>
  <si>
    <t>赵连芝</t>
  </si>
  <si>
    <t>3729221952****3067</t>
  </si>
  <si>
    <t>柴里矿</t>
  </si>
  <si>
    <t>柴里煤矿园馨小区A东6-2</t>
  </si>
  <si>
    <t>张想来</t>
  </si>
  <si>
    <t>3704211952****4275</t>
  </si>
  <si>
    <t>李霞</t>
  </si>
  <si>
    <t>3704211968****0088</t>
  </si>
  <si>
    <t>柴里矿生活区富鑫小区29-20</t>
  </si>
  <si>
    <t>马国庆</t>
  </si>
  <si>
    <t>3704211968****4219</t>
  </si>
  <si>
    <t>马浩腾</t>
  </si>
  <si>
    <t>3704811992****0055</t>
  </si>
  <si>
    <t>柴里煤矿业务运营中心</t>
  </si>
  <si>
    <t>杜金峰</t>
  </si>
  <si>
    <t>3704811987****4378</t>
  </si>
  <si>
    <t>辛庄</t>
  </si>
  <si>
    <t>西岗镇辛庄村86号</t>
  </si>
  <si>
    <t>李然然</t>
  </si>
  <si>
    <t>3704811987****4383</t>
  </si>
  <si>
    <t>杜育瑶</t>
  </si>
  <si>
    <t>3704812014****4229</t>
  </si>
  <si>
    <t>杜敏瑞</t>
  </si>
  <si>
    <t>3704812019****4228</t>
  </si>
  <si>
    <t>杜昱成</t>
  </si>
  <si>
    <t>3704812024****4211</t>
  </si>
  <si>
    <t>张静</t>
  </si>
  <si>
    <t>3704811986****5629</t>
  </si>
  <si>
    <t>杏园</t>
  </si>
  <si>
    <t>张汪镇蒋庄村</t>
  </si>
  <si>
    <t>钱勇杭</t>
  </si>
  <si>
    <t>3704811992****5637</t>
  </si>
  <si>
    <t>务农</t>
  </si>
  <si>
    <t>依水嘉园10-1</t>
  </si>
  <si>
    <t>钱勇杭
肢体残疾贰级</t>
  </si>
  <si>
    <t>侯婷婷</t>
  </si>
  <si>
    <t>3704811986****5020</t>
  </si>
  <si>
    <t>枣庄易趣文化传媒有效公司</t>
  </si>
  <si>
    <t>东张楼村</t>
  </si>
  <si>
    <t>许光元</t>
  </si>
  <si>
    <t>3704811989****5673</t>
  </si>
  <si>
    <t>张汪镇后许楼</t>
  </si>
  <si>
    <t>孙丽</t>
  </si>
  <si>
    <t>3704811986****4340</t>
  </si>
  <si>
    <t>许易盟</t>
  </si>
  <si>
    <t>3704812012****562X</t>
  </si>
  <si>
    <t>许鸿雷</t>
  </si>
  <si>
    <t>3704812017****5651</t>
  </si>
  <si>
    <t>宋航宇</t>
  </si>
  <si>
    <t>3704811994****5653</t>
  </si>
  <si>
    <t>原96756部队退役待安置</t>
  </si>
  <si>
    <t>北宋庄</t>
  </si>
  <si>
    <t>张汪镇北宋庄村</t>
  </si>
  <si>
    <t>钱姿颖</t>
  </si>
  <si>
    <t>3704812000****464X</t>
  </si>
  <si>
    <t>宋征润</t>
  </si>
  <si>
    <t>3704812024****5618</t>
  </si>
  <si>
    <t>孔令芹</t>
  </si>
  <si>
    <t>3704211969****5047</t>
  </si>
  <si>
    <t>美华龙童车有限公司</t>
  </si>
  <si>
    <t>白楼</t>
  </si>
  <si>
    <t>洪绪镇赵沟村</t>
  </si>
  <si>
    <t>陈修航</t>
  </si>
  <si>
    <t>3704812001****5672</t>
  </si>
  <si>
    <t>刘宗红</t>
  </si>
  <si>
    <t>3704211967****5621</t>
  </si>
  <si>
    <t>刘谷堆</t>
  </si>
  <si>
    <t>张汪镇刘谷堆村145号</t>
  </si>
  <si>
    <t>孙凤雷</t>
  </si>
  <si>
    <t>3704811976****7144</t>
  </si>
  <si>
    <t>范西村</t>
  </si>
  <si>
    <t>河滨小区13-4</t>
  </si>
  <si>
    <t>34400
（山东家家好医药连锁有限公司家兴店按年给予使用身份证注册经济补偿1万元）</t>
  </si>
  <si>
    <t>杨莉华</t>
  </si>
  <si>
    <t>3704811985****7022</t>
  </si>
  <si>
    <t>浙江亚笙半导体设备有限公司</t>
  </si>
  <si>
    <t>羊庄村</t>
  </si>
  <si>
    <t>羊庄镇羊庄村</t>
  </si>
  <si>
    <t>李钱昌</t>
  </si>
  <si>
    <t>3704811989****7039</t>
  </si>
  <si>
    <t>浙江德笙半导体设备有限公司</t>
  </si>
  <si>
    <t>浙江嘉善县罗星街道</t>
  </si>
  <si>
    <t>东方名嘉东区</t>
  </si>
  <si>
    <t>李珺攸</t>
  </si>
  <si>
    <t>3304212016****182X</t>
  </si>
  <si>
    <t>邓晓敏</t>
  </si>
  <si>
    <t>3704811983****7026</t>
  </si>
  <si>
    <t>西于村</t>
  </si>
  <si>
    <t>羊庄镇西于村</t>
  </si>
  <si>
    <t>黄孝忠</t>
  </si>
  <si>
    <t>3704811980****7076</t>
  </si>
  <si>
    <t>黄友博</t>
  </si>
  <si>
    <t>3704812007****7057</t>
  </si>
  <si>
    <t>赵怀珠</t>
  </si>
  <si>
    <t>3704811981****7513</t>
  </si>
  <si>
    <t>北辛靖宇照相馆个体</t>
  </si>
  <si>
    <t>东沙河街道</t>
  </si>
  <si>
    <t>向阳山</t>
  </si>
  <si>
    <t>舜雅花苑3-3-305</t>
  </si>
  <si>
    <t>秦延花</t>
  </si>
  <si>
    <t>3704811976****1344</t>
  </si>
  <si>
    <t>赵靖汝</t>
  </si>
  <si>
    <t>3704812015****7427</t>
  </si>
  <si>
    <t>赵靖宇</t>
  </si>
  <si>
    <t>3704812018****7442</t>
  </si>
  <si>
    <t>刘慧</t>
  </si>
  <si>
    <t>3704811990****7427</t>
  </si>
  <si>
    <t>顺成五金交电化工有限公司</t>
  </si>
  <si>
    <t>千庄</t>
  </si>
  <si>
    <t>幸福西区11-4-207</t>
  </si>
  <si>
    <t>李昕睿</t>
  </si>
  <si>
    <t>3704812014****0939</t>
  </si>
  <si>
    <t>江海滨</t>
  </si>
  <si>
    <t>3704811986****7418</t>
  </si>
  <si>
    <t>山东创冉文化传媒有限公司</t>
  </si>
  <si>
    <t>东沙河耿楼村</t>
  </si>
  <si>
    <t>刘维维</t>
  </si>
  <si>
    <t>3704811989****6449</t>
  </si>
  <si>
    <t>江明泽</t>
  </si>
  <si>
    <t>3704812013****7416</t>
  </si>
  <si>
    <t>江明育</t>
  </si>
  <si>
    <t>3704812021****7428</t>
  </si>
  <si>
    <t>张义霞</t>
  </si>
  <si>
    <t>3708261983****4620</t>
  </si>
  <si>
    <t>瑞隆织造有功责任公司</t>
  </si>
  <si>
    <t>赵坡</t>
  </si>
  <si>
    <t>瑞隆织造公司宿舍</t>
  </si>
  <si>
    <t>胡修典</t>
  </si>
  <si>
    <t>3704211953****3815</t>
  </si>
  <si>
    <t>前王晁</t>
  </si>
  <si>
    <t>级索镇前王晁村401</t>
  </si>
  <si>
    <t>伊德英</t>
  </si>
  <si>
    <t>3704211953****3845</t>
  </si>
  <si>
    <t>蒋广文</t>
  </si>
  <si>
    <t>3704811992****8157</t>
  </si>
  <si>
    <t>蒋庄</t>
  </si>
  <si>
    <t>汇龙领秀城4-4-1101</t>
  </si>
  <si>
    <t>王成荣</t>
  </si>
  <si>
    <t>3704811985****1621</t>
  </si>
  <si>
    <t>蒋子萱</t>
  </si>
  <si>
    <t>3704812021****7729</t>
  </si>
  <si>
    <t>蒋子毅</t>
  </si>
  <si>
    <t>3704812021****7710</t>
  </si>
  <si>
    <t>张宝生</t>
  </si>
  <si>
    <t>3704211954****775X</t>
  </si>
  <si>
    <t>屯里村</t>
  </si>
  <si>
    <t>东郭镇屯里村311号</t>
  </si>
  <si>
    <t>李广梅</t>
  </si>
  <si>
    <t>3704211956****7726</t>
  </si>
  <si>
    <t>张敏敏</t>
  </si>
  <si>
    <t>3704811978****5328</t>
  </si>
  <si>
    <t>山东中塑新材料有限公司</t>
  </si>
  <si>
    <t>益康大道南路1999号宿舍</t>
  </si>
  <si>
    <t>侯欣怡</t>
  </si>
  <si>
    <t>3704812008****4620</t>
  </si>
  <si>
    <t>李超</t>
  </si>
  <si>
    <t>李阳飞</t>
  </si>
  <si>
    <t>3704811989****6073</t>
  </si>
  <si>
    <t>官桥镇前公桥村</t>
  </si>
  <si>
    <t>李超
优抚对象</t>
  </si>
  <si>
    <t>徐彩</t>
  </si>
  <si>
    <t>3704811986****4440</t>
  </si>
  <si>
    <t>人才发展集团有限公司（公益岗2）</t>
  </si>
  <si>
    <t>坛洪街</t>
  </si>
  <si>
    <t>李香凝</t>
  </si>
  <si>
    <t>3704812013****6064</t>
  </si>
  <si>
    <t>李依玲</t>
  </si>
  <si>
    <t>3704812020****6022</t>
  </si>
  <si>
    <t>张庆霞</t>
  </si>
  <si>
    <t>3704811976****6061</t>
  </si>
  <si>
    <t>山东日盈食品有限公司</t>
  </si>
  <si>
    <t>前来村</t>
  </si>
  <si>
    <t>金城花园26-4-610</t>
  </si>
  <si>
    <t>张裕明</t>
  </si>
  <si>
    <t>3704811979****603X</t>
  </si>
  <si>
    <t>张恒</t>
  </si>
  <si>
    <t>3704812003****6018</t>
  </si>
  <si>
    <t>魏永贝</t>
  </si>
  <si>
    <t>3704211941****6056</t>
  </si>
  <si>
    <t>官桥镇前掌大村</t>
  </si>
  <si>
    <t>孔令美</t>
  </si>
  <si>
    <t>3704211945****602X</t>
  </si>
  <si>
    <t>魏传洪</t>
  </si>
  <si>
    <t>3704211972****6068</t>
  </si>
  <si>
    <t>安康花园10-4-311</t>
  </si>
  <si>
    <t>周秀梅</t>
  </si>
  <si>
    <t>3704811967****6060</t>
  </si>
  <si>
    <t>官桥镇东公桥村</t>
  </si>
  <si>
    <t>杨家广</t>
  </si>
  <si>
    <t>3704211971****6018</t>
  </si>
  <si>
    <t>杨其儒</t>
  </si>
  <si>
    <t>3704811999****603X</t>
  </si>
  <si>
    <t>李永强</t>
  </si>
  <si>
    <t>3704811993****6030</t>
  </si>
  <si>
    <t>上魏楼村</t>
  </si>
  <si>
    <t>官桥镇上魏楼村</t>
  </si>
  <si>
    <t>刘翩翩</t>
  </si>
  <si>
    <t>3704811991****6485</t>
  </si>
  <si>
    <t>沙庄村</t>
  </si>
  <si>
    <t>李厚润</t>
  </si>
  <si>
    <t>3704812014****6095</t>
  </si>
  <si>
    <t>张成远</t>
  </si>
  <si>
    <t>3704811967****6055</t>
  </si>
  <si>
    <t>枣庄弘泰福源实业有限公司</t>
  </si>
  <si>
    <t>八一生活区</t>
  </si>
  <si>
    <t>官桥镇八一矿宿舍二区4-5</t>
  </si>
  <si>
    <t>张祥真</t>
  </si>
  <si>
    <t>3704211972****602X</t>
  </si>
  <si>
    <t>轩辕庄</t>
  </si>
  <si>
    <t>丁慧</t>
  </si>
  <si>
    <t>3704811975****0029</t>
  </si>
  <si>
    <t>春秋阁北区</t>
  </si>
  <si>
    <t>春秋阁北区3-2-203</t>
  </si>
  <si>
    <t>李德胜</t>
  </si>
  <si>
    <t>3704811999****4232</t>
  </si>
  <si>
    <t>龙泉街道公益岗</t>
  </si>
  <si>
    <t>富盛园小区</t>
  </si>
  <si>
    <t>富盛园小区4-4-107</t>
  </si>
  <si>
    <t>孔何园</t>
  </si>
  <si>
    <t>3704812000****3849</t>
  </si>
  <si>
    <t>李慧聪</t>
  </si>
  <si>
    <t>3704812020****0075</t>
  </si>
  <si>
    <t>李雨珊</t>
  </si>
  <si>
    <t>3704812024****0023</t>
  </si>
  <si>
    <t>李丹丹</t>
  </si>
  <si>
    <t>3704811987****0929</t>
  </si>
  <si>
    <t>特殊儿童康复中心</t>
  </si>
  <si>
    <t>善南小区</t>
  </si>
  <si>
    <t>善南小区34-3-206</t>
  </si>
  <si>
    <t>91568
（转移性总收入60000元）</t>
  </si>
  <si>
    <t>翟李轩</t>
  </si>
  <si>
    <t>3704812014****0071</t>
  </si>
  <si>
    <t>赵序生</t>
  </si>
  <si>
    <t>3704811983****0113</t>
  </si>
  <si>
    <t>义成纸箱有限公司</t>
  </si>
  <si>
    <t>润泽</t>
  </si>
  <si>
    <t>润泽街环卫宿舍</t>
  </si>
  <si>
    <t>刘云</t>
  </si>
  <si>
    <t>3704811981****7841</t>
  </si>
  <si>
    <t>华海机电设备安装有限公司</t>
  </si>
  <si>
    <t>东坞沟村</t>
  </si>
  <si>
    <t>赵家艺</t>
  </si>
  <si>
    <t>3704812007****0046</t>
  </si>
  <si>
    <t>赵家祥</t>
  </si>
  <si>
    <t>3704812014****0031</t>
  </si>
  <si>
    <t>胡修非</t>
  </si>
  <si>
    <t>胡伟</t>
  </si>
  <si>
    <t>3708261988****7435</t>
  </si>
  <si>
    <t>和谐康城</t>
  </si>
  <si>
    <t>中石玺悦城A区景园</t>
  </si>
  <si>
    <t>胡修非
肢体残疾贰级</t>
  </si>
  <si>
    <t>李莹</t>
  </si>
  <si>
    <t>3704811974****504X</t>
  </si>
  <si>
    <t>洪绪镇前洪绪村986号</t>
  </si>
  <si>
    <t>龙俊秀</t>
  </si>
  <si>
    <t>3704811972****0386</t>
  </si>
  <si>
    <t>文昌社区</t>
  </si>
  <si>
    <t>烟厂西宿舍</t>
  </si>
  <si>
    <t>陈玉</t>
  </si>
  <si>
    <t>3704811991****5327</t>
  </si>
  <si>
    <t>公益岗</t>
  </si>
  <si>
    <t>龙泉贺庄村</t>
  </si>
  <si>
    <t>王贵如</t>
  </si>
  <si>
    <t>3704811993****0019</t>
  </si>
  <si>
    <t>泉汇泵阀设备有限公司</t>
  </si>
  <si>
    <t>王延歌</t>
  </si>
  <si>
    <t>3704812019****0022</t>
  </si>
  <si>
    <t>陈东梅</t>
  </si>
  <si>
    <t>3704211972****7047</t>
  </si>
  <si>
    <t>荆善安居南区8-1-103</t>
  </si>
  <si>
    <t>42000
（转移性总收入24000元）</t>
  </si>
  <si>
    <t>齐瑞</t>
  </si>
  <si>
    <t>3704812008****0101</t>
  </si>
  <si>
    <t>张璐璐</t>
  </si>
  <si>
    <t>3704811989****0026</t>
  </si>
  <si>
    <t>古玩城</t>
  </si>
  <si>
    <t>龙滕飞</t>
  </si>
  <si>
    <t>3704811985****3817</t>
  </si>
  <si>
    <t>龙冠宇</t>
  </si>
  <si>
    <t>3704812007****0073</t>
  </si>
  <si>
    <t>龙柏霖</t>
  </si>
  <si>
    <t>3704812018****0075</t>
  </si>
  <si>
    <t>李菁</t>
  </si>
  <si>
    <t>3704811984****0662</t>
  </si>
  <si>
    <t>涵翠苑A区1-1-1002</t>
  </si>
  <si>
    <t>于涵如</t>
  </si>
  <si>
    <t>3704812011****5622</t>
  </si>
  <si>
    <t>刘俊君</t>
  </si>
  <si>
    <t>3704811990****0965</t>
  </si>
  <si>
    <t>黄山桥巷156号</t>
  </si>
  <si>
    <t>徐长峰</t>
  </si>
  <si>
    <t>3704811989****0058</t>
  </si>
  <si>
    <t>徐辉</t>
  </si>
  <si>
    <t>3704812021****0013</t>
  </si>
  <si>
    <t>王长鑫</t>
  </si>
  <si>
    <t>3704811971****0319</t>
  </si>
  <si>
    <t>山东腾达紧固科技股份有限公司</t>
  </si>
  <si>
    <t>新华街37号</t>
  </si>
  <si>
    <t>刘天会</t>
  </si>
  <si>
    <t>5323011984****0024</t>
  </si>
  <si>
    <t>无业</t>
  </si>
  <si>
    <t>王梅泽</t>
  </si>
  <si>
    <t>3704812022****0324</t>
  </si>
  <si>
    <t>钟晓冰</t>
  </si>
  <si>
    <t>3704811973****1241</t>
  </si>
  <si>
    <t>紫竹怡园小区</t>
  </si>
  <si>
    <t>黄孝贤</t>
  </si>
  <si>
    <t>3704811974****3532</t>
  </si>
  <si>
    <t>滕州市交运公共汽车有限公司</t>
  </si>
  <si>
    <t>集体户</t>
  </si>
  <si>
    <t>滨湖镇陈宏楼村452号</t>
  </si>
  <si>
    <t>杜秋云</t>
  </si>
  <si>
    <t>3704811976****352X</t>
  </si>
  <si>
    <t>黄静茹</t>
  </si>
  <si>
    <t>3704812002****3226</t>
  </si>
  <si>
    <t>2025年6月毕业待业</t>
  </si>
  <si>
    <t>赵健</t>
  </si>
  <si>
    <t>3704811986****4591</t>
  </si>
  <si>
    <t>盛隆化工有限公司</t>
  </si>
  <si>
    <t>城市之光C栋904室</t>
  </si>
  <si>
    <t>赵健肢体残疾贰级</t>
  </si>
  <si>
    <t>朱艳颖</t>
  </si>
  <si>
    <t>3704811987****5406</t>
  </si>
  <si>
    <t>赵一帆</t>
  </si>
  <si>
    <t>3704812017****0313</t>
  </si>
  <si>
    <t>洪青</t>
  </si>
  <si>
    <t>3704811976****0345</t>
  </si>
  <si>
    <t>赵王河小区2-2-301</t>
  </si>
  <si>
    <t>张青峰</t>
  </si>
  <si>
    <t>3704811989****1255</t>
  </si>
  <si>
    <t>日盈食品</t>
  </si>
  <si>
    <t>融城社区</t>
  </si>
  <si>
    <t>张明庄西居七巷163号</t>
  </si>
  <si>
    <t>赵丹丹</t>
  </si>
  <si>
    <t>3704811989****2944</t>
  </si>
  <si>
    <t>上海</t>
  </si>
  <si>
    <t>张洪畅</t>
  </si>
  <si>
    <t>3704812013****0395</t>
  </si>
  <si>
    <t>张洪瑞</t>
  </si>
  <si>
    <t>3704812017****0310</t>
  </si>
  <si>
    <t>王文真</t>
  </si>
  <si>
    <t>3704211973****534X</t>
  </si>
  <si>
    <t>退休</t>
  </si>
  <si>
    <t>三里河社区</t>
  </si>
  <si>
    <t>金城花园10-1-601</t>
  </si>
  <si>
    <t>孙磊</t>
  </si>
  <si>
    <t>3704211970****0916</t>
  </si>
  <si>
    <t>滕州市新春藤人力资源有限公司</t>
  </si>
  <si>
    <t>南沙河镇南池村</t>
  </si>
  <si>
    <t>韩玉平</t>
  </si>
  <si>
    <t>2309031958****0034</t>
  </si>
  <si>
    <t>程庄居</t>
  </si>
  <si>
    <t>荆善安居南区6-1-301</t>
  </si>
  <si>
    <t>芦忠香</t>
  </si>
  <si>
    <t>2309031961****1127</t>
  </si>
  <si>
    <t>韩学成</t>
  </si>
  <si>
    <t>3704811984****0630</t>
  </si>
  <si>
    <t>姜雯雯</t>
  </si>
  <si>
    <t>3704811983****0622</t>
  </si>
  <si>
    <t>大同天下D区4-1-106</t>
  </si>
  <si>
    <t>张文涛</t>
  </si>
  <si>
    <t>3708261984****4638</t>
  </si>
  <si>
    <t>山东三圣实业有限公司</t>
  </si>
  <si>
    <t>张邈</t>
  </si>
  <si>
    <t>3704812012****0333</t>
  </si>
  <si>
    <t>张晓亭</t>
  </si>
  <si>
    <t>3704811975****0640</t>
  </si>
  <si>
    <t>振兴花园12-2-202</t>
  </si>
  <si>
    <t>张宇</t>
  </si>
  <si>
    <t>3704811991****0026</t>
  </si>
  <si>
    <t>善文东街</t>
  </si>
  <si>
    <t>张纯贞</t>
  </si>
  <si>
    <t>3704211956****0322</t>
  </si>
  <si>
    <t>番阳社区</t>
  </si>
  <si>
    <t>荆善安居南区8-2-506</t>
  </si>
  <si>
    <t>遇京善</t>
  </si>
  <si>
    <t>3704211953****0376</t>
  </si>
  <si>
    <t>贺开清</t>
  </si>
  <si>
    <t>3704211957****4611</t>
  </si>
  <si>
    <t>善南小区6-2-301</t>
  </si>
  <si>
    <t>贺开清
见义勇为</t>
  </si>
  <si>
    <t>张贵英</t>
  </si>
  <si>
    <t>3704211958****4626</t>
  </si>
  <si>
    <t>薛中村</t>
  </si>
  <si>
    <t>李启水</t>
  </si>
  <si>
    <t>3704211972****3837</t>
  </si>
  <si>
    <t>级索镇级索村</t>
  </si>
  <si>
    <t>卢庆华</t>
  </si>
  <si>
    <t>3704211970****2282</t>
  </si>
  <si>
    <t>刘颖慧</t>
  </si>
  <si>
    <t>3704811997****6428</t>
  </si>
  <si>
    <t>待业</t>
  </si>
  <si>
    <t>柴胡店镇刘村</t>
  </si>
  <si>
    <t>郭峻呈</t>
  </si>
  <si>
    <t>郭玉林</t>
  </si>
  <si>
    <t>3704061995****0015</t>
  </si>
  <si>
    <t>山亭区山城办事处</t>
  </si>
  <si>
    <t>老朴山村</t>
  </si>
  <si>
    <t>顾飞</t>
  </si>
  <si>
    <t>3704811986****6121</t>
  </si>
  <si>
    <t>王开二居</t>
  </si>
  <si>
    <t>善文东街十巷121号</t>
  </si>
  <si>
    <t>张航</t>
  </si>
  <si>
    <t>3704812006****9433</t>
  </si>
  <si>
    <t>张一鸣</t>
  </si>
  <si>
    <t>3704812016****9412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</si>
</sst>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2"/>
      <name val="宋体"/>
      <charset val="134"/>
    </font>
    <font>
      <sz val="12"/>
      <name val="仿宋"/>
      <charset val="134"/>
    </font>
    <font>
      <b/>
      <sz val="14"/>
      <name val="仿宋"/>
      <charset val="134"/>
    </font>
    <font>
      <sz val="18"/>
      <name val="宋体"/>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3" applyNumberFormat="0" applyFill="0" applyAlignment="0" applyProtection="0">
      <alignment vertical="center"/>
    </xf>
    <xf numFmtId="0" fontId="12" fillId="0" borderId="23" applyNumberFormat="0" applyFill="0" applyAlignment="0" applyProtection="0">
      <alignment vertical="center"/>
    </xf>
    <xf numFmtId="0" fontId="13" fillId="0" borderId="24" applyNumberFormat="0" applyFill="0" applyAlignment="0" applyProtection="0">
      <alignment vertical="center"/>
    </xf>
    <xf numFmtId="0" fontId="13" fillId="0" borderId="0" applyNumberFormat="0" applyFill="0" applyBorder="0" applyAlignment="0" applyProtection="0">
      <alignment vertical="center"/>
    </xf>
    <xf numFmtId="0" fontId="14" fillId="4" borderId="25" applyNumberFormat="0" applyAlignment="0" applyProtection="0">
      <alignment vertical="center"/>
    </xf>
    <xf numFmtId="0" fontId="15" fillId="5" borderId="26" applyNumberFormat="0" applyAlignment="0" applyProtection="0">
      <alignment vertical="center"/>
    </xf>
    <xf numFmtId="0" fontId="16" fillId="5" borderId="25" applyNumberFormat="0" applyAlignment="0" applyProtection="0">
      <alignment vertical="center"/>
    </xf>
    <xf numFmtId="0" fontId="17" fillId="6" borderId="27" applyNumberFormat="0" applyAlignment="0" applyProtection="0">
      <alignment vertical="center"/>
    </xf>
    <xf numFmtId="0" fontId="18" fillId="0" borderId="28" applyNumberFormat="0" applyFill="0" applyAlignment="0" applyProtection="0">
      <alignment vertical="center"/>
    </xf>
    <xf numFmtId="0" fontId="19" fillId="0" borderId="2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xf numFmtId="0" fontId="0" fillId="0" borderId="0"/>
  </cellStyleXfs>
  <cellXfs count="71">
    <xf numFmtId="0" fontId="0" fillId="0" borderId="0" xfId="0">
      <alignment vertical="center"/>
    </xf>
    <xf numFmtId="0" fontId="1" fillId="2" borderId="0" xfId="0" applyFont="1" applyFill="1" applyBorder="1" applyAlignment="1">
      <alignment horizontal="center" vertical="center"/>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50" applyNumberFormat="1" applyFont="1" applyFill="1" applyBorder="1" applyAlignment="1" applyProtection="1">
      <alignment horizontal="center" vertical="center" wrapText="1"/>
      <protection locked="0" hidden="1"/>
    </xf>
    <xf numFmtId="176" fontId="1" fillId="0" borderId="4" xfId="50" applyNumberFormat="1" applyFont="1" applyFill="1" applyBorder="1" applyAlignment="1" applyProtection="1">
      <alignment horizontal="center" vertical="center" wrapText="1"/>
      <protection locked="0" hidden="1"/>
    </xf>
    <xf numFmtId="176" fontId="1" fillId="0" borderId="5" xfId="50" applyNumberFormat="1" applyFont="1" applyFill="1" applyBorder="1" applyAlignment="1" applyProtection="1">
      <alignment horizontal="center" vertical="center" wrapText="1"/>
      <protection locked="0" hidden="1"/>
    </xf>
    <xf numFmtId="0" fontId="1" fillId="0" borderId="6" xfId="50" applyNumberFormat="1" applyFont="1" applyFill="1" applyBorder="1" applyAlignment="1" applyProtection="1">
      <alignment horizontal="center" vertical="center" wrapText="1"/>
      <protection locked="0" hidden="1"/>
    </xf>
    <xf numFmtId="0" fontId="1" fillId="0" borderId="0" xfId="0" applyNumberFormat="1" applyFont="1" applyFill="1" applyBorder="1" applyAlignment="1">
      <alignment horizontal="center" vertical="center" wrapText="1"/>
    </xf>
    <xf numFmtId="0" fontId="1" fillId="0" borderId="7" xfId="50" applyNumberFormat="1" applyFont="1" applyFill="1" applyBorder="1" applyAlignment="1" applyProtection="1">
      <alignment horizontal="center" vertical="center" wrapText="1"/>
      <protection locked="0" hidden="1"/>
    </xf>
    <xf numFmtId="0" fontId="1" fillId="0" borderId="8" xfId="50" applyNumberFormat="1" applyFont="1" applyFill="1" applyBorder="1" applyAlignment="1" applyProtection="1">
      <alignment horizontal="center" vertical="center" wrapText="1"/>
      <protection locked="0" hidden="1"/>
    </xf>
    <xf numFmtId="176" fontId="1" fillId="0" borderId="8" xfId="50" applyNumberFormat="1" applyFont="1" applyFill="1" applyBorder="1" applyAlignment="1" applyProtection="1">
      <alignment horizontal="center" vertical="center" wrapText="1"/>
      <protection locked="0" hidden="1"/>
    </xf>
    <xf numFmtId="176" fontId="1" fillId="0" borderId="9" xfId="50" applyNumberFormat="1" applyFont="1" applyFill="1" applyBorder="1" applyAlignment="1" applyProtection="1">
      <alignment horizontal="center" vertical="center" wrapText="1"/>
      <protection locked="0" hidden="1"/>
    </xf>
    <xf numFmtId="0" fontId="1" fillId="0" borderId="10" xfId="50" applyNumberFormat="1" applyFont="1" applyFill="1" applyBorder="1" applyAlignment="1" applyProtection="1">
      <alignment horizontal="center" vertical="center" wrapText="1"/>
      <protection locked="0" hidden="1"/>
    </xf>
    <xf numFmtId="0" fontId="1" fillId="0" borderId="1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1" fillId="0" borderId="13"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177" fontId="1" fillId="0" borderId="17" xfId="0" applyNumberFormat="1"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center" vertical="center" wrapText="1"/>
    </xf>
    <xf numFmtId="176" fontId="1" fillId="0" borderId="17"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17" xfId="50" applyNumberFormat="1" applyFont="1" applyFill="1" applyBorder="1" applyAlignment="1" applyProtection="1">
      <alignment horizontal="center" vertical="center" wrapText="1"/>
      <protection locked="0" hidden="1"/>
    </xf>
    <xf numFmtId="0" fontId="1" fillId="0" borderId="13" xfId="50" applyNumberFormat="1" applyFont="1" applyFill="1" applyBorder="1" applyAlignment="1" applyProtection="1">
      <alignment horizontal="center" vertical="center" wrapText="1"/>
      <protection locked="0" hidden="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4" xfId="51" applyNumberFormat="1" applyFont="1" applyFill="1" applyBorder="1" applyAlignment="1">
      <alignment horizontal="center" vertical="center"/>
    </xf>
    <xf numFmtId="0" fontId="1" fillId="0" borderId="4" xfId="51"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xf>
    <xf numFmtId="0" fontId="1" fillId="0" borderId="13" xfId="51" applyNumberFormat="1" applyFont="1" applyFill="1" applyBorder="1" applyAlignment="1">
      <alignment horizontal="center" vertical="center"/>
    </xf>
    <xf numFmtId="0" fontId="1" fillId="0" borderId="13" xfId="51"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xf>
    <xf numFmtId="0" fontId="1" fillId="0" borderId="17" xfId="51" applyNumberFormat="1" applyFont="1" applyFill="1" applyBorder="1" applyAlignment="1">
      <alignment horizontal="center" vertical="center"/>
    </xf>
    <xf numFmtId="0" fontId="1" fillId="0" borderId="17" xfId="51" applyNumberFormat="1" applyFont="1" applyFill="1" applyBorder="1" applyAlignment="1">
      <alignment horizontal="center" vertical="center" wrapText="1"/>
    </xf>
    <xf numFmtId="0" fontId="3" fillId="0" borderId="0" xfId="0" applyFont="1">
      <alignment vertical="center"/>
    </xf>
    <xf numFmtId="49" fontId="3" fillId="0" borderId="0" xfId="0" applyNumberFormat="1" applyFont="1">
      <alignment vertical="center"/>
    </xf>
    <xf numFmtId="0" fontId="4"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Sheet1" xfId="50"/>
    <cellStyle name="常规 4" xfId="51"/>
  </cellStyles>
  <tableStyles count="0" defaultTableStyle="TableStyleMedium9" defaultPivotStyle="PivotStyleLight16"/>
  <colors>
    <mruColors>
      <color rgb="00FFC000"/>
      <color rgb="0092D050"/>
      <color rgb="00FFFFFF"/>
      <color rgb="00FFFF00"/>
      <color rgb="0000B0F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19977;&#23395;&#24230;&#30003;&#35831;&#22235;&#23395;&#24230;&#37197;&#31199;\2015&#20108;&#23395;&#24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579;&#33395;&#26149;&#21150;&#20844;&#36164;&#26009;\&#25972;&#21512;&#36164;&#26009;\2017\2018&#24180;&#31532;&#19968;&#23395;&#24230;&#31199;&#36161;&#34917;&#36148;&#30003;&#35831;&#23478;&#24237;&#21512;&#26684;&#24773;&#20917;&#20844;&#310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租房汇总样表"/>
      <sheetName val="低保"/>
      <sheetName val="引用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合格"/>
      <sheetName val="引用表"/>
    </sheetNames>
    <sheetDataSet>
      <sheetData sheetId="0"/>
      <sheetData sheetId="1"/>
    </sheetDataSet>
  </externalBook>
</externalLink>
</file>

<file path=xl/theme/theme1.xml><?xml version="1.0" encoding="utf-8"?>
<a:theme xmlns:a="http://schemas.openxmlformats.org/drawingml/2006/main" name="Office">
  <a:themeElements>
    <a:clrScheme name="水果奶昔">
      <a:dk1>
        <a:srgbClr val="000000"/>
      </a:dk1>
      <a:lt1>
        <a:srgbClr val="FFFFFF"/>
      </a:lt1>
      <a:dk2>
        <a:srgbClr val="E9EAEE"/>
      </a:dk2>
      <a:lt2>
        <a:srgbClr val="C3CAD1"/>
      </a:lt2>
      <a:accent1>
        <a:srgbClr val="8D98A4"/>
      </a:accent1>
      <a:accent2>
        <a:srgbClr val="DE93A5"/>
      </a:accent2>
      <a:accent3>
        <a:srgbClr val="82354D"/>
      </a:accent3>
      <a:accent4>
        <a:srgbClr val="3C2933"/>
      </a:accent4>
      <a:accent5>
        <a:srgbClr val="F8CC95"/>
      </a:accent5>
      <a:accent6>
        <a:srgbClr val="F09402"/>
      </a:accent6>
      <a:hlink>
        <a:srgbClr val="A22D45"/>
      </a:hlink>
      <a:folHlink>
        <a:srgbClr val="874D2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34"/>
  <sheetViews>
    <sheetView topLeftCell="A214" workbookViewId="0">
      <selection activeCell="AE157" sqref="AE157:AE160"/>
    </sheetView>
  </sheetViews>
  <sheetFormatPr defaultColWidth="9" defaultRowHeight="22.5"/>
  <cols>
    <col min="1" max="1" width="9.125" style="68" customWidth="1"/>
    <col min="2" max="8" width="9" style="68"/>
  </cols>
  <sheetData>
    <row r="1" spans="1:10">
      <c r="A1" s="69" t="s">
        <v>0</v>
      </c>
      <c r="B1" s="69" t="s">
        <v>1</v>
      </c>
    </row>
    <row r="2" spans="1:10">
      <c r="A2" s="69" t="s">
        <v>0</v>
      </c>
      <c r="B2" s="69" t="s">
        <v>2</v>
      </c>
    </row>
    <row r="3" spans="1:10">
      <c r="A3" s="69" t="s">
        <v>0</v>
      </c>
      <c r="B3" s="69" t="s">
        <v>3</v>
      </c>
    </row>
    <row r="4" spans="1:10">
      <c r="A4" s="69" t="s">
        <v>0</v>
      </c>
      <c r="B4" s="69" t="s">
        <v>4</v>
      </c>
    </row>
    <row r="5" spans="1:10">
      <c r="A5" s="69" t="s">
        <v>0</v>
      </c>
      <c r="B5" s="69" t="s">
        <v>5</v>
      </c>
    </row>
    <row r="6" spans="1:10">
      <c r="A6" s="69" t="s">
        <v>0</v>
      </c>
      <c r="B6" s="69" t="s">
        <v>6</v>
      </c>
    </row>
    <row r="7" spans="1:10">
      <c r="A7" s="69" t="s">
        <v>0</v>
      </c>
      <c r="B7" s="69" t="s">
        <v>7</v>
      </c>
    </row>
    <row r="8" spans="1:10">
      <c r="A8" s="69" t="s">
        <v>0</v>
      </c>
      <c r="B8" s="69" t="s">
        <v>8</v>
      </c>
    </row>
    <row r="9" spans="1:10">
      <c r="A9" s="69" t="s">
        <v>0</v>
      </c>
      <c r="B9" s="69" t="s">
        <v>9</v>
      </c>
    </row>
    <row r="10" spans="1:10">
      <c r="A10" s="69" t="s">
        <v>0</v>
      </c>
      <c r="B10" s="69" t="s">
        <v>10</v>
      </c>
    </row>
    <row r="11" spans="1:10">
      <c r="A11" s="69" t="s">
        <v>0</v>
      </c>
      <c r="B11" s="69" t="s">
        <v>11</v>
      </c>
    </row>
    <row r="12" spans="1:10">
      <c r="A12" s="69" t="s">
        <v>0</v>
      </c>
      <c r="B12" s="69" t="s">
        <v>12</v>
      </c>
    </row>
    <row r="13" spans="1:10">
      <c r="A13" s="69" t="s">
        <v>0</v>
      </c>
      <c r="B13" s="69" t="s">
        <v>13</v>
      </c>
    </row>
    <row r="14" spans="1:10">
      <c r="A14" s="69" t="s">
        <v>0</v>
      </c>
      <c r="B14" s="69" t="s">
        <v>14</v>
      </c>
    </row>
    <row r="15" spans="1:10">
      <c r="A15" s="69" t="s">
        <v>0</v>
      </c>
      <c r="B15" s="69" t="s">
        <v>15</v>
      </c>
    </row>
    <row r="16" ht="25.5" spans="1:10">
      <c r="A16" s="69" t="s">
        <v>0</v>
      </c>
      <c r="B16" s="69" t="s">
        <v>16</v>
      </c>
      <c r="H16" s="68" t="s">
        <v>17</v>
      </c>
      <c r="J16" s="70" t="s">
        <v>18</v>
      </c>
    </row>
    <row r="17" ht="25.5" spans="1:10">
      <c r="A17" s="69" t="s">
        <v>0</v>
      </c>
      <c r="B17" s="69" t="s">
        <v>19</v>
      </c>
      <c r="H17" s="68" t="s">
        <v>20</v>
      </c>
      <c r="J17" s="70" t="s">
        <v>21</v>
      </c>
    </row>
    <row r="18" ht="25.5" spans="1:10">
      <c r="A18" s="69" t="s">
        <v>0</v>
      </c>
      <c r="B18" s="69" t="s">
        <v>22</v>
      </c>
      <c r="H18" s="68" t="s">
        <v>23</v>
      </c>
      <c r="J18" s="70" t="s">
        <v>24</v>
      </c>
    </row>
    <row r="19" ht="25.5" spans="1:10">
      <c r="A19" s="69" t="s">
        <v>0</v>
      </c>
      <c r="B19" s="69" t="s">
        <v>25</v>
      </c>
      <c r="H19" s="68" t="s">
        <v>26</v>
      </c>
      <c r="J19" s="70" t="s">
        <v>23</v>
      </c>
    </row>
    <row r="20" ht="25.5" spans="1:10">
      <c r="A20" s="69" t="s">
        <v>0</v>
      </c>
      <c r="B20" s="69" t="s">
        <v>27</v>
      </c>
      <c r="J20" s="70" t="s">
        <v>26</v>
      </c>
    </row>
    <row r="21" spans="1:10">
      <c r="A21" s="69" t="s">
        <v>0</v>
      </c>
      <c r="B21" s="69" t="s">
        <v>28</v>
      </c>
    </row>
    <row r="22" spans="1:10">
      <c r="A22" s="69" t="s">
        <v>0</v>
      </c>
      <c r="B22" s="69" t="s">
        <v>29</v>
      </c>
    </row>
    <row r="23" spans="1:10">
      <c r="A23" s="69" t="s">
        <v>0</v>
      </c>
      <c r="B23" s="69" t="s">
        <v>30</v>
      </c>
    </row>
    <row r="24" spans="1:10">
      <c r="A24" s="69" t="s">
        <v>0</v>
      </c>
      <c r="B24" s="69" t="s">
        <v>31</v>
      </c>
    </row>
    <row r="25" spans="1:10">
      <c r="A25" s="69" t="s">
        <v>0</v>
      </c>
      <c r="B25" s="69" t="s">
        <v>32</v>
      </c>
    </row>
    <row r="26" spans="1:10">
      <c r="A26" s="69" t="s">
        <v>0</v>
      </c>
      <c r="B26" s="69" t="s">
        <v>33</v>
      </c>
    </row>
    <row r="27" spans="1:10">
      <c r="A27" s="69" t="s">
        <v>0</v>
      </c>
      <c r="B27" s="69" t="s">
        <v>34</v>
      </c>
    </row>
    <row r="28" spans="1:10">
      <c r="A28" s="69" t="s">
        <v>0</v>
      </c>
      <c r="B28" s="69" t="s">
        <v>35</v>
      </c>
    </row>
    <row r="29" spans="1:10">
      <c r="A29" s="69" t="s">
        <v>0</v>
      </c>
      <c r="B29" s="69" t="s">
        <v>36</v>
      </c>
    </row>
    <row r="30" spans="1:10">
      <c r="A30" s="69" t="s">
        <v>0</v>
      </c>
      <c r="B30" s="69" t="s">
        <v>37</v>
      </c>
    </row>
    <row r="31" spans="1:10">
      <c r="A31" s="69" t="s">
        <v>0</v>
      </c>
      <c r="B31" s="69" t="s">
        <v>38</v>
      </c>
    </row>
    <row r="32" spans="1:10">
      <c r="A32" s="69" t="s">
        <v>0</v>
      </c>
      <c r="B32" s="69" t="s">
        <v>39</v>
      </c>
    </row>
    <row r="33" spans="1:2">
      <c r="A33" s="69" t="s">
        <v>0</v>
      </c>
      <c r="B33" s="69" t="s">
        <v>40</v>
      </c>
    </row>
    <row r="34" spans="1:2">
      <c r="A34" s="69" t="s">
        <v>0</v>
      </c>
      <c r="B34" s="69" t="s">
        <v>41</v>
      </c>
    </row>
    <row r="35" spans="1:2">
      <c r="A35" s="69" t="s">
        <v>0</v>
      </c>
      <c r="B35" s="69" t="s">
        <v>42</v>
      </c>
    </row>
    <row r="36" spans="1:2">
      <c r="A36" s="69" t="s">
        <v>0</v>
      </c>
      <c r="B36" s="69" t="s">
        <v>43</v>
      </c>
    </row>
    <row r="37" spans="1:2">
      <c r="A37" s="69" t="s">
        <v>0</v>
      </c>
      <c r="B37" s="69" t="s">
        <v>44</v>
      </c>
    </row>
    <row r="38" spans="1:2">
      <c r="A38" s="69" t="s">
        <v>0</v>
      </c>
      <c r="B38" s="69" t="s">
        <v>45</v>
      </c>
    </row>
    <row r="39" spans="1:2">
      <c r="A39" s="69" t="s">
        <v>0</v>
      </c>
      <c r="B39" s="69" t="s">
        <v>46</v>
      </c>
    </row>
    <row r="40" spans="1:2">
      <c r="A40" s="69" t="s">
        <v>0</v>
      </c>
      <c r="B40" s="69" t="s">
        <v>47</v>
      </c>
    </row>
    <row r="41" spans="1:2">
      <c r="A41" s="69" t="s">
        <v>0</v>
      </c>
      <c r="B41" s="69" t="s">
        <v>48</v>
      </c>
    </row>
    <row r="42" spans="1:2">
      <c r="A42" s="69" t="s">
        <v>0</v>
      </c>
      <c r="B42" s="69" t="s">
        <v>49</v>
      </c>
    </row>
    <row r="43" spans="1:2">
      <c r="A43" s="69" t="s">
        <v>0</v>
      </c>
      <c r="B43" s="69" t="s">
        <v>50</v>
      </c>
    </row>
    <row r="44" spans="1:2">
      <c r="A44" s="69" t="s">
        <v>0</v>
      </c>
      <c r="B44" s="69" t="s">
        <v>51</v>
      </c>
    </row>
    <row r="45" spans="1:2">
      <c r="A45" s="69" t="s">
        <v>0</v>
      </c>
      <c r="B45" s="69" t="s">
        <v>52</v>
      </c>
    </row>
    <row r="46" spans="1:2">
      <c r="A46" s="69" t="s">
        <v>0</v>
      </c>
      <c r="B46" s="69" t="s">
        <v>53</v>
      </c>
    </row>
    <row r="47" spans="1:2">
      <c r="A47" s="69" t="s">
        <v>0</v>
      </c>
      <c r="B47" s="69" t="s">
        <v>54</v>
      </c>
    </row>
    <row r="48" spans="1:2">
      <c r="A48" s="69" t="s">
        <v>0</v>
      </c>
      <c r="B48" s="69" t="s">
        <v>55</v>
      </c>
    </row>
    <row r="49" spans="1:2">
      <c r="A49" s="69" t="s">
        <v>0</v>
      </c>
      <c r="B49" s="69" t="s">
        <v>56</v>
      </c>
    </row>
    <row r="50" spans="1:2">
      <c r="A50" s="69" t="s">
        <v>0</v>
      </c>
      <c r="B50" s="69" t="s">
        <v>57</v>
      </c>
    </row>
    <row r="51" spans="1:2">
      <c r="A51" s="69" t="s">
        <v>0</v>
      </c>
      <c r="B51" s="69" t="s">
        <v>58</v>
      </c>
    </row>
    <row r="52" spans="1:2">
      <c r="A52" s="69" t="s">
        <v>0</v>
      </c>
      <c r="B52" s="69" t="s">
        <v>59</v>
      </c>
    </row>
    <row r="53" spans="1:2">
      <c r="A53" s="69" t="s">
        <v>0</v>
      </c>
      <c r="B53" s="69" t="s">
        <v>60</v>
      </c>
    </row>
    <row r="54" spans="1:2">
      <c r="A54" s="69" t="s">
        <v>0</v>
      </c>
      <c r="B54" s="69" t="s">
        <v>61</v>
      </c>
    </row>
    <row r="55" spans="1:2">
      <c r="A55" s="69" t="s">
        <v>0</v>
      </c>
      <c r="B55" s="69" t="s">
        <v>62</v>
      </c>
    </row>
    <row r="56" spans="1:2">
      <c r="A56" s="69" t="s">
        <v>0</v>
      </c>
      <c r="B56" s="69" t="s">
        <v>63</v>
      </c>
    </row>
    <row r="57" spans="1:2">
      <c r="A57" s="69" t="s">
        <v>0</v>
      </c>
      <c r="B57" s="69" t="s">
        <v>64</v>
      </c>
    </row>
    <row r="58" spans="1:2">
      <c r="A58" s="69" t="s">
        <v>0</v>
      </c>
      <c r="B58" s="69" t="s">
        <v>65</v>
      </c>
    </row>
    <row r="59" spans="1:2">
      <c r="A59" s="69" t="s">
        <v>0</v>
      </c>
      <c r="B59" s="69" t="s">
        <v>66</v>
      </c>
    </row>
    <row r="60" spans="1:2">
      <c r="A60" s="69" t="s">
        <v>0</v>
      </c>
      <c r="B60" s="69" t="s">
        <v>67</v>
      </c>
    </row>
    <row r="61" spans="1:2">
      <c r="A61" s="69" t="s">
        <v>0</v>
      </c>
      <c r="B61" s="69" t="s">
        <v>68</v>
      </c>
    </row>
    <row r="62" spans="1:2">
      <c r="A62" s="69" t="s">
        <v>0</v>
      </c>
      <c r="B62" s="69" t="s">
        <v>69</v>
      </c>
    </row>
    <row r="63" spans="1:2">
      <c r="A63" s="69" t="s">
        <v>0</v>
      </c>
      <c r="B63" s="69" t="s">
        <v>70</v>
      </c>
    </row>
    <row r="64" spans="1:2">
      <c r="A64" s="69" t="s">
        <v>0</v>
      </c>
      <c r="B64" s="69" t="s">
        <v>71</v>
      </c>
    </row>
    <row r="65" spans="1:2">
      <c r="A65" s="69" t="s">
        <v>0</v>
      </c>
      <c r="B65" s="69" t="s">
        <v>72</v>
      </c>
    </row>
    <row r="66" spans="1:2">
      <c r="A66" s="69" t="s">
        <v>0</v>
      </c>
      <c r="B66" s="69" t="s">
        <v>73</v>
      </c>
    </row>
    <row r="67" spans="1:2">
      <c r="A67" s="69" t="s">
        <v>0</v>
      </c>
      <c r="B67" s="69" t="s">
        <v>74</v>
      </c>
    </row>
    <row r="68" spans="1:2">
      <c r="A68" s="69" t="s">
        <v>75</v>
      </c>
      <c r="B68" s="69" t="s">
        <v>76</v>
      </c>
    </row>
    <row r="69" spans="1:2">
      <c r="A69" s="69" t="s">
        <v>75</v>
      </c>
      <c r="B69" s="69" t="s">
        <v>77</v>
      </c>
    </row>
    <row r="70" spans="1:2">
      <c r="A70" s="69" t="s">
        <v>75</v>
      </c>
      <c r="B70" s="69" t="s">
        <v>78</v>
      </c>
    </row>
    <row r="71" spans="1:2">
      <c r="A71" s="69" t="s">
        <v>75</v>
      </c>
      <c r="B71" s="69" t="s">
        <v>79</v>
      </c>
    </row>
    <row r="72" spans="1:2">
      <c r="A72" s="69" t="s">
        <v>75</v>
      </c>
      <c r="B72" s="69" t="s">
        <v>80</v>
      </c>
    </row>
    <row r="73" spans="1:2">
      <c r="A73" s="69" t="s">
        <v>75</v>
      </c>
      <c r="B73" s="69" t="s">
        <v>81</v>
      </c>
    </row>
    <row r="74" spans="1:2">
      <c r="A74" s="69" t="s">
        <v>75</v>
      </c>
      <c r="B74" s="69" t="s">
        <v>82</v>
      </c>
    </row>
    <row r="75" spans="1:2">
      <c r="A75" s="69" t="s">
        <v>75</v>
      </c>
      <c r="B75" s="69" t="s">
        <v>83</v>
      </c>
    </row>
    <row r="76" spans="1:2">
      <c r="A76" s="69" t="s">
        <v>75</v>
      </c>
      <c r="B76" s="69" t="s">
        <v>84</v>
      </c>
    </row>
    <row r="77" spans="1:2">
      <c r="A77" s="69" t="s">
        <v>75</v>
      </c>
      <c r="B77" s="69" t="s">
        <v>85</v>
      </c>
    </row>
    <row r="78" spans="1:2">
      <c r="A78" s="69" t="s">
        <v>75</v>
      </c>
      <c r="B78" s="69" t="s">
        <v>86</v>
      </c>
    </row>
    <row r="79" spans="1:2">
      <c r="A79" s="69" t="s">
        <v>75</v>
      </c>
      <c r="B79" s="69" t="s">
        <v>87</v>
      </c>
    </row>
    <row r="80" spans="1:2">
      <c r="A80" s="69" t="s">
        <v>75</v>
      </c>
      <c r="B80" s="69" t="s">
        <v>88</v>
      </c>
    </row>
    <row r="81" spans="1:2">
      <c r="A81" s="69" t="s">
        <v>75</v>
      </c>
      <c r="B81" s="69" t="s">
        <v>89</v>
      </c>
    </row>
    <row r="82" spans="1:2">
      <c r="A82" s="69" t="s">
        <v>75</v>
      </c>
      <c r="B82" s="69" t="s">
        <v>90</v>
      </c>
    </row>
    <row r="83" spans="1:2">
      <c r="A83" s="69" t="s">
        <v>75</v>
      </c>
      <c r="B83" s="69" t="s">
        <v>91</v>
      </c>
    </row>
    <row r="84" spans="1:2">
      <c r="A84" s="69" t="s">
        <v>75</v>
      </c>
      <c r="B84" s="69" t="s">
        <v>92</v>
      </c>
    </row>
    <row r="85" spans="1:2">
      <c r="A85" s="69" t="s">
        <v>75</v>
      </c>
      <c r="B85" s="69" t="s">
        <v>93</v>
      </c>
    </row>
    <row r="86" spans="1:2">
      <c r="A86" s="69" t="s">
        <v>75</v>
      </c>
      <c r="B86" s="69" t="s">
        <v>94</v>
      </c>
    </row>
    <row r="87" spans="1:2">
      <c r="A87" s="69" t="s">
        <v>75</v>
      </c>
      <c r="B87" s="69" t="s">
        <v>95</v>
      </c>
    </row>
    <row r="88" spans="1:2">
      <c r="A88" s="69" t="s">
        <v>75</v>
      </c>
      <c r="B88" s="69" t="s">
        <v>96</v>
      </c>
    </row>
    <row r="89" spans="1:2">
      <c r="A89" s="69" t="s">
        <v>75</v>
      </c>
      <c r="B89" s="69" t="s">
        <v>97</v>
      </c>
    </row>
    <row r="90" spans="1:2">
      <c r="A90" s="69" t="s">
        <v>75</v>
      </c>
      <c r="B90" s="69" t="s">
        <v>98</v>
      </c>
    </row>
    <row r="91" spans="1:2">
      <c r="A91" s="69" t="s">
        <v>75</v>
      </c>
      <c r="B91" s="69" t="s">
        <v>99</v>
      </c>
    </row>
    <row r="92" spans="1:2">
      <c r="A92" s="69" t="s">
        <v>75</v>
      </c>
      <c r="B92" s="69" t="s">
        <v>100</v>
      </c>
    </row>
    <row r="93" spans="1:2">
      <c r="A93" s="69" t="s">
        <v>75</v>
      </c>
      <c r="B93" s="69" t="s">
        <v>101</v>
      </c>
    </row>
    <row r="94" spans="1:2">
      <c r="A94" s="69" t="s">
        <v>75</v>
      </c>
      <c r="B94" s="69" t="s">
        <v>102</v>
      </c>
    </row>
    <row r="95" spans="1:2">
      <c r="A95" s="69" t="s">
        <v>75</v>
      </c>
      <c r="B95" s="69" t="s">
        <v>103</v>
      </c>
    </row>
    <row r="96" spans="1:2">
      <c r="A96" s="69" t="s">
        <v>75</v>
      </c>
      <c r="B96" s="69" t="s">
        <v>104</v>
      </c>
    </row>
    <row r="97" spans="1:2">
      <c r="A97" s="69" t="s">
        <v>75</v>
      </c>
      <c r="B97" s="69" t="s">
        <v>105</v>
      </c>
    </row>
    <row r="98" spans="1:2">
      <c r="A98" s="69" t="s">
        <v>75</v>
      </c>
      <c r="B98" s="69" t="s">
        <v>106</v>
      </c>
    </row>
    <row r="99" spans="1:2">
      <c r="A99" s="69" t="s">
        <v>75</v>
      </c>
      <c r="B99" s="69" t="s">
        <v>107</v>
      </c>
    </row>
    <row r="100" spans="1:2">
      <c r="A100" s="69" t="s">
        <v>75</v>
      </c>
      <c r="B100" s="69" t="s">
        <v>108</v>
      </c>
    </row>
    <row r="101" spans="1:2">
      <c r="A101" s="69" t="s">
        <v>75</v>
      </c>
      <c r="B101" s="69" t="s">
        <v>109</v>
      </c>
    </row>
    <row r="102" spans="1:2">
      <c r="A102" s="69" t="s">
        <v>75</v>
      </c>
      <c r="B102" s="69" t="s">
        <v>110</v>
      </c>
    </row>
    <row r="103" spans="1:2">
      <c r="A103" s="69" t="s">
        <v>75</v>
      </c>
      <c r="B103" s="69" t="s">
        <v>111</v>
      </c>
    </row>
    <row r="104" spans="1:2">
      <c r="A104" s="69" t="s">
        <v>75</v>
      </c>
      <c r="B104" s="69" t="s">
        <v>112</v>
      </c>
    </row>
    <row r="105" spans="1:2">
      <c r="A105" s="69" t="s">
        <v>75</v>
      </c>
      <c r="B105" s="69" t="s">
        <v>113</v>
      </c>
    </row>
    <row r="106" spans="1:2">
      <c r="A106" s="69" t="s">
        <v>75</v>
      </c>
      <c r="B106" s="69" t="s">
        <v>114</v>
      </c>
    </row>
    <row r="107" spans="1:2">
      <c r="A107" s="69" t="s">
        <v>75</v>
      </c>
      <c r="B107" s="69" t="s">
        <v>115</v>
      </c>
    </row>
    <row r="108" spans="1:2">
      <c r="A108" s="69" t="s">
        <v>75</v>
      </c>
      <c r="B108" s="69" t="s">
        <v>116</v>
      </c>
    </row>
    <row r="109" spans="1:2">
      <c r="A109" s="69" t="s">
        <v>75</v>
      </c>
      <c r="B109" s="69" t="s">
        <v>117</v>
      </c>
    </row>
    <row r="110" spans="1:2">
      <c r="A110" s="69" t="s">
        <v>75</v>
      </c>
      <c r="B110" s="69" t="s">
        <v>118</v>
      </c>
    </row>
    <row r="111" spans="1:2">
      <c r="A111" s="69" t="s">
        <v>75</v>
      </c>
      <c r="B111" s="69" t="s">
        <v>119</v>
      </c>
    </row>
    <row r="112" spans="1:2">
      <c r="A112" s="69" t="s">
        <v>75</v>
      </c>
      <c r="B112" s="69" t="s">
        <v>120</v>
      </c>
    </row>
    <row r="113" spans="1:2">
      <c r="A113" s="69" t="s">
        <v>75</v>
      </c>
      <c r="B113" s="69" t="s">
        <v>121</v>
      </c>
    </row>
    <row r="114" spans="1:2">
      <c r="A114" s="69" t="s">
        <v>75</v>
      </c>
      <c r="B114" s="69" t="s">
        <v>122</v>
      </c>
    </row>
    <row r="115" spans="1:2">
      <c r="A115" s="69" t="s">
        <v>75</v>
      </c>
      <c r="B115" s="69" t="s">
        <v>123</v>
      </c>
    </row>
    <row r="116" spans="1:2">
      <c r="A116" s="69" t="s">
        <v>75</v>
      </c>
      <c r="B116" s="69" t="s">
        <v>124</v>
      </c>
    </row>
    <row r="117" spans="1:2">
      <c r="A117" s="69" t="s">
        <v>75</v>
      </c>
      <c r="B117" s="69" t="s">
        <v>125</v>
      </c>
    </row>
    <row r="118" spans="1:2">
      <c r="A118" s="69" t="s">
        <v>75</v>
      </c>
      <c r="B118" s="69" t="s">
        <v>126</v>
      </c>
    </row>
    <row r="119" spans="1:2">
      <c r="A119" s="69" t="s">
        <v>75</v>
      </c>
      <c r="B119" s="69" t="s">
        <v>127</v>
      </c>
    </row>
    <row r="120" spans="1:2">
      <c r="A120" s="69" t="s">
        <v>75</v>
      </c>
      <c r="B120" s="69" t="s">
        <v>128</v>
      </c>
    </row>
    <row r="121" spans="1:2">
      <c r="A121" s="69" t="s">
        <v>75</v>
      </c>
      <c r="B121" s="69" t="s">
        <v>129</v>
      </c>
    </row>
    <row r="122" spans="1:2">
      <c r="A122" s="69" t="s">
        <v>75</v>
      </c>
      <c r="B122" s="69" t="s">
        <v>130</v>
      </c>
    </row>
    <row r="123" spans="1:2">
      <c r="A123" s="69" t="s">
        <v>75</v>
      </c>
      <c r="B123" s="69" t="s">
        <v>131</v>
      </c>
    </row>
    <row r="124" spans="1:2">
      <c r="A124" s="69" t="s">
        <v>75</v>
      </c>
      <c r="B124" s="69" t="s">
        <v>132</v>
      </c>
    </row>
    <row r="125" spans="1:2">
      <c r="A125" s="69" t="s">
        <v>75</v>
      </c>
      <c r="B125" s="69" t="s">
        <v>133</v>
      </c>
    </row>
    <row r="126" spans="1:2">
      <c r="A126" s="69" t="s">
        <v>75</v>
      </c>
      <c r="B126" s="69" t="s">
        <v>134</v>
      </c>
    </row>
    <row r="127" spans="1:2">
      <c r="A127" s="69" t="s">
        <v>75</v>
      </c>
      <c r="B127" s="69" t="s">
        <v>135</v>
      </c>
    </row>
    <row r="128" spans="1:2">
      <c r="A128" s="69" t="s">
        <v>75</v>
      </c>
      <c r="B128" s="69" t="s">
        <v>136</v>
      </c>
    </row>
    <row r="129" spans="1:2">
      <c r="A129" s="69" t="s">
        <v>137</v>
      </c>
      <c r="B129" s="69" t="s">
        <v>138</v>
      </c>
    </row>
    <row r="130" spans="1:2">
      <c r="A130" s="69" t="s">
        <v>137</v>
      </c>
      <c r="B130" s="69" t="s">
        <v>139</v>
      </c>
    </row>
    <row r="131" spans="1:2">
      <c r="A131" s="69" t="s">
        <v>137</v>
      </c>
      <c r="B131" s="69" t="s">
        <v>140</v>
      </c>
    </row>
    <row r="132" spans="1:2">
      <c r="A132" s="69" t="s">
        <v>137</v>
      </c>
      <c r="B132" s="69" t="s">
        <v>141</v>
      </c>
    </row>
    <row r="133" spans="1:2">
      <c r="A133" s="69" t="s">
        <v>137</v>
      </c>
      <c r="B133" s="69" t="s">
        <v>142</v>
      </c>
    </row>
    <row r="134" spans="1:2">
      <c r="A134" s="69" t="s">
        <v>137</v>
      </c>
      <c r="B134" s="69" t="s">
        <v>143</v>
      </c>
    </row>
    <row r="135" spans="1:2">
      <c r="A135" s="69" t="s">
        <v>137</v>
      </c>
      <c r="B135" s="69" t="s">
        <v>144</v>
      </c>
    </row>
    <row r="136" spans="1:2">
      <c r="A136" s="69" t="s">
        <v>137</v>
      </c>
      <c r="B136" s="69" t="s">
        <v>145</v>
      </c>
    </row>
    <row r="137" spans="1:2">
      <c r="A137" s="69" t="s">
        <v>137</v>
      </c>
      <c r="B137" s="69" t="s">
        <v>146</v>
      </c>
    </row>
    <row r="138" spans="1:2">
      <c r="A138" s="69" t="s">
        <v>137</v>
      </c>
      <c r="B138" s="69" t="s">
        <v>147</v>
      </c>
    </row>
    <row r="139" spans="1:2">
      <c r="A139" s="69" t="s">
        <v>137</v>
      </c>
      <c r="B139" s="69" t="s">
        <v>148</v>
      </c>
    </row>
    <row r="140" spans="1:2">
      <c r="A140" s="69" t="s">
        <v>137</v>
      </c>
      <c r="B140" s="69" t="s">
        <v>149</v>
      </c>
    </row>
    <row r="141" spans="1:2">
      <c r="A141" s="69" t="s">
        <v>137</v>
      </c>
      <c r="B141" s="69" t="s">
        <v>150</v>
      </c>
    </row>
    <row r="142" spans="1:2">
      <c r="A142" s="69" t="s">
        <v>137</v>
      </c>
      <c r="B142" s="69" t="s">
        <v>151</v>
      </c>
    </row>
    <row r="143" spans="1:2">
      <c r="A143" s="69" t="s">
        <v>137</v>
      </c>
      <c r="B143" s="69" t="s">
        <v>152</v>
      </c>
    </row>
    <row r="144" spans="1:2">
      <c r="A144" s="69" t="s">
        <v>137</v>
      </c>
      <c r="B144" s="69" t="s">
        <v>153</v>
      </c>
    </row>
    <row r="145" spans="1:2">
      <c r="A145" s="69" t="s">
        <v>137</v>
      </c>
      <c r="B145" s="69" t="s">
        <v>154</v>
      </c>
    </row>
    <row r="146" spans="1:2">
      <c r="A146" s="69" t="s">
        <v>137</v>
      </c>
      <c r="B146" s="69" t="s">
        <v>155</v>
      </c>
    </row>
    <row r="147" spans="1:2">
      <c r="A147" s="69" t="s">
        <v>137</v>
      </c>
      <c r="B147" s="69" t="s">
        <v>156</v>
      </c>
    </row>
    <row r="148" spans="1:2">
      <c r="A148" s="69" t="s">
        <v>137</v>
      </c>
      <c r="B148" s="69" t="s">
        <v>157</v>
      </c>
    </row>
    <row r="149" spans="1:2">
      <c r="A149" s="69" t="s">
        <v>137</v>
      </c>
      <c r="B149" s="69" t="s">
        <v>158</v>
      </c>
    </row>
    <row r="150" spans="1:2">
      <c r="A150" s="69" t="s">
        <v>137</v>
      </c>
      <c r="B150" s="69" t="s">
        <v>159</v>
      </c>
    </row>
    <row r="151" spans="1:2">
      <c r="A151" s="69" t="s">
        <v>137</v>
      </c>
      <c r="B151" s="69" t="s">
        <v>160</v>
      </c>
    </row>
    <row r="152" spans="1:2">
      <c r="A152" s="69" t="s">
        <v>137</v>
      </c>
      <c r="B152" s="69" t="s">
        <v>161</v>
      </c>
    </row>
    <row r="153" spans="1:2">
      <c r="A153" s="69" t="s">
        <v>137</v>
      </c>
      <c r="B153" s="69" t="s">
        <v>162</v>
      </c>
    </row>
    <row r="154" spans="1:2">
      <c r="A154" s="69" t="s">
        <v>137</v>
      </c>
      <c r="B154" s="69" t="s">
        <v>163</v>
      </c>
    </row>
    <row r="155" spans="1:2">
      <c r="A155" s="69" t="s">
        <v>137</v>
      </c>
      <c r="B155" s="69" t="s">
        <v>164</v>
      </c>
    </row>
    <row r="156" spans="1:2">
      <c r="A156" s="69" t="s">
        <v>137</v>
      </c>
      <c r="B156" s="69" t="s">
        <v>165</v>
      </c>
    </row>
    <row r="157" spans="1:2">
      <c r="A157" s="69" t="s">
        <v>137</v>
      </c>
      <c r="B157" s="69" t="s">
        <v>166</v>
      </c>
    </row>
    <row r="158" spans="1:2">
      <c r="A158" s="69" t="s">
        <v>137</v>
      </c>
      <c r="B158" s="69" t="s">
        <v>167</v>
      </c>
    </row>
    <row r="159" spans="1:2">
      <c r="A159" s="69" t="s">
        <v>137</v>
      </c>
      <c r="B159" s="69" t="s">
        <v>168</v>
      </c>
    </row>
    <row r="160" spans="1:2">
      <c r="A160" s="69" t="s">
        <v>137</v>
      </c>
      <c r="B160" s="69" t="s">
        <v>169</v>
      </c>
    </row>
    <row r="161" spans="1:2">
      <c r="A161" s="69" t="s">
        <v>137</v>
      </c>
      <c r="B161" s="69" t="s">
        <v>170</v>
      </c>
    </row>
    <row r="162" spans="1:2">
      <c r="A162" s="69" t="s">
        <v>137</v>
      </c>
      <c r="B162" s="69" t="s">
        <v>171</v>
      </c>
    </row>
    <row r="163" spans="1:2">
      <c r="A163" s="69" t="s">
        <v>137</v>
      </c>
      <c r="B163" s="69" t="s">
        <v>172</v>
      </c>
    </row>
    <row r="164" spans="1:2">
      <c r="A164" s="69" t="s">
        <v>137</v>
      </c>
      <c r="B164" s="69" t="s">
        <v>173</v>
      </c>
    </row>
    <row r="165" spans="1:2">
      <c r="A165" s="69" t="s">
        <v>137</v>
      </c>
      <c r="B165" s="69" t="s">
        <v>174</v>
      </c>
    </row>
    <row r="166" spans="1:2">
      <c r="A166" s="69" t="s">
        <v>137</v>
      </c>
      <c r="B166" s="69" t="s">
        <v>175</v>
      </c>
    </row>
    <row r="167" spans="1:2">
      <c r="A167" s="69" t="s">
        <v>137</v>
      </c>
      <c r="B167" s="69" t="s">
        <v>176</v>
      </c>
    </row>
    <row r="168" spans="1:2">
      <c r="A168" s="69" t="s">
        <v>137</v>
      </c>
      <c r="B168" s="69" t="s">
        <v>177</v>
      </c>
    </row>
    <row r="169" spans="1:2">
      <c r="A169" s="69" t="s">
        <v>137</v>
      </c>
      <c r="B169" s="69" t="s">
        <v>178</v>
      </c>
    </row>
    <row r="170" spans="1:2">
      <c r="A170" s="69" t="s">
        <v>137</v>
      </c>
      <c r="B170" s="69" t="s">
        <v>179</v>
      </c>
    </row>
    <row r="171" spans="1:2">
      <c r="A171" s="69" t="s">
        <v>137</v>
      </c>
      <c r="B171" s="69" t="s">
        <v>180</v>
      </c>
    </row>
    <row r="172" spans="1:2">
      <c r="A172" s="69" t="s">
        <v>137</v>
      </c>
      <c r="B172" s="69" t="s">
        <v>181</v>
      </c>
    </row>
    <row r="173" spans="1:2">
      <c r="A173" s="69" t="s">
        <v>137</v>
      </c>
      <c r="B173" s="69" t="s">
        <v>182</v>
      </c>
    </row>
    <row r="174" spans="1:2">
      <c r="A174" s="69" t="s">
        <v>137</v>
      </c>
      <c r="B174" s="69" t="s">
        <v>183</v>
      </c>
    </row>
    <row r="175" spans="1:2">
      <c r="A175" s="69" t="s">
        <v>137</v>
      </c>
      <c r="B175" s="69" t="s">
        <v>184</v>
      </c>
    </row>
    <row r="176" spans="1:2">
      <c r="A176" s="69" t="s">
        <v>137</v>
      </c>
      <c r="B176" s="69" t="s">
        <v>185</v>
      </c>
    </row>
    <row r="177" spans="1:2">
      <c r="A177" s="69" t="s">
        <v>137</v>
      </c>
      <c r="B177" s="69" t="s">
        <v>186</v>
      </c>
    </row>
    <row r="178" spans="1:2">
      <c r="A178" s="69" t="s">
        <v>137</v>
      </c>
      <c r="B178" s="69" t="s">
        <v>187</v>
      </c>
    </row>
    <row r="179" spans="1:2">
      <c r="A179" s="69" t="s">
        <v>137</v>
      </c>
      <c r="B179" s="69" t="s">
        <v>188</v>
      </c>
    </row>
    <row r="180" spans="1:2">
      <c r="A180" s="69" t="s">
        <v>137</v>
      </c>
      <c r="B180" s="69" t="s">
        <v>189</v>
      </c>
    </row>
    <row r="181" spans="1:2">
      <c r="A181" s="69" t="s">
        <v>137</v>
      </c>
      <c r="B181" s="69" t="s">
        <v>190</v>
      </c>
    </row>
    <row r="182" spans="1:2">
      <c r="A182" s="69" t="s">
        <v>137</v>
      </c>
      <c r="B182" s="69" t="s">
        <v>191</v>
      </c>
    </row>
    <row r="183" spans="1:2">
      <c r="A183" s="69" t="s">
        <v>137</v>
      </c>
      <c r="B183" s="69" t="s">
        <v>192</v>
      </c>
    </row>
    <row r="184" spans="1:2">
      <c r="A184" s="69" t="s">
        <v>137</v>
      </c>
      <c r="B184" s="69" t="s">
        <v>193</v>
      </c>
    </row>
    <row r="185" spans="1:2">
      <c r="A185" s="69" t="s">
        <v>137</v>
      </c>
      <c r="B185" s="69" t="s">
        <v>194</v>
      </c>
    </row>
    <row r="186" spans="1:2">
      <c r="A186" s="69" t="s">
        <v>137</v>
      </c>
      <c r="B186" s="69" t="s">
        <v>195</v>
      </c>
    </row>
    <row r="187" spans="1:2">
      <c r="A187" s="69" t="s">
        <v>137</v>
      </c>
      <c r="B187" s="69" t="s">
        <v>196</v>
      </c>
    </row>
    <row r="188" spans="1:2">
      <c r="A188" s="69" t="s">
        <v>137</v>
      </c>
      <c r="B188" s="69" t="s">
        <v>197</v>
      </c>
    </row>
    <row r="189" spans="1:2">
      <c r="A189" s="69" t="s">
        <v>137</v>
      </c>
      <c r="B189" s="69" t="s">
        <v>198</v>
      </c>
    </row>
    <row r="190" spans="1:2">
      <c r="A190" s="69" t="s">
        <v>137</v>
      </c>
      <c r="B190" s="69" t="s">
        <v>199</v>
      </c>
    </row>
    <row r="191" spans="1:2">
      <c r="A191" s="69" t="s">
        <v>137</v>
      </c>
      <c r="B191" s="69" t="s">
        <v>200</v>
      </c>
    </row>
    <row r="192" spans="1:2">
      <c r="A192" s="69" t="s">
        <v>137</v>
      </c>
      <c r="B192" s="69" t="s">
        <v>201</v>
      </c>
    </row>
    <row r="193" spans="1:2">
      <c r="A193" s="69" t="s">
        <v>137</v>
      </c>
      <c r="B193" s="69" t="s">
        <v>202</v>
      </c>
    </row>
    <row r="194" spans="1:2">
      <c r="A194" s="69" t="s">
        <v>137</v>
      </c>
      <c r="B194" s="69" t="s">
        <v>203</v>
      </c>
    </row>
    <row r="195" spans="1:2">
      <c r="A195" s="69" t="s">
        <v>137</v>
      </c>
      <c r="B195" s="69" t="s">
        <v>204</v>
      </c>
    </row>
    <row r="196" spans="1:2">
      <c r="A196" s="69" t="s">
        <v>137</v>
      </c>
      <c r="B196" s="69" t="s">
        <v>205</v>
      </c>
    </row>
    <row r="197" spans="1:2">
      <c r="A197" s="69" t="s">
        <v>137</v>
      </c>
      <c r="B197" s="69" t="s">
        <v>206</v>
      </c>
    </row>
    <row r="198" spans="1:2">
      <c r="A198" s="69" t="s">
        <v>137</v>
      </c>
      <c r="B198" s="69" t="s">
        <v>207</v>
      </c>
    </row>
    <row r="199" spans="1:2">
      <c r="A199" s="69" t="s">
        <v>137</v>
      </c>
      <c r="B199" s="69" t="s">
        <v>208</v>
      </c>
    </row>
    <row r="200" spans="1:2">
      <c r="A200" s="69" t="s">
        <v>137</v>
      </c>
      <c r="B200" s="69" t="s">
        <v>209</v>
      </c>
    </row>
    <row r="201" spans="1:2">
      <c r="A201" s="69" t="s">
        <v>137</v>
      </c>
      <c r="B201" s="69" t="s">
        <v>210</v>
      </c>
    </row>
    <row r="202" spans="1:2">
      <c r="A202" s="69" t="s">
        <v>137</v>
      </c>
      <c r="B202" s="69" t="s">
        <v>211</v>
      </c>
    </row>
    <row r="203" spans="1:2">
      <c r="A203" s="69" t="s">
        <v>137</v>
      </c>
      <c r="B203" s="69" t="s">
        <v>212</v>
      </c>
    </row>
    <row r="204" spans="1:2">
      <c r="A204" s="69" t="s">
        <v>137</v>
      </c>
      <c r="B204" s="69" t="s">
        <v>213</v>
      </c>
    </row>
    <row r="205" spans="1:2">
      <c r="A205" s="69" t="s">
        <v>137</v>
      </c>
      <c r="B205" s="69" t="s">
        <v>214</v>
      </c>
    </row>
    <row r="206" spans="1:2">
      <c r="A206" s="69" t="s">
        <v>137</v>
      </c>
      <c r="B206" s="69" t="s">
        <v>215</v>
      </c>
    </row>
    <row r="207" spans="1:2">
      <c r="A207" s="69" t="s">
        <v>137</v>
      </c>
      <c r="B207" s="69" t="s">
        <v>216</v>
      </c>
    </row>
    <row r="208" spans="1:2">
      <c r="A208" s="69" t="s">
        <v>137</v>
      </c>
      <c r="B208" s="69" t="s">
        <v>217</v>
      </c>
    </row>
    <row r="209" spans="1:2">
      <c r="A209" s="69" t="s">
        <v>137</v>
      </c>
      <c r="B209" s="69" t="s">
        <v>218</v>
      </c>
    </row>
    <row r="210" spans="1:2">
      <c r="A210" s="69" t="s">
        <v>137</v>
      </c>
      <c r="B210" s="69" t="s">
        <v>219</v>
      </c>
    </row>
    <row r="211" spans="1:2">
      <c r="A211" s="69" t="s">
        <v>137</v>
      </c>
      <c r="B211" s="69" t="s">
        <v>220</v>
      </c>
    </row>
    <row r="212" spans="1:2">
      <c r="A212" s="69" t="s">
        <v>137</v>
      </c>
      <c r="B212" s="69" t="s">
        <v>221</v>
      </c>
    </row>
    <row r="213" spans="1:2">
      <c r="A213" s="69" t="s">
        <v>137</v>
      </c>
      <c r="B213" s="69" t="s">
        <v>222</v>
      </c>
    </row>
    <row r="214" spans="1:2">
      <c r="A214" s="69" t="s">
        <v>137</v>
      </c>
      <c r="B214" s="69" t="s">
        <v>223</v>
      </c>
    </row>
    <row r="215" spans="1:2">
      <c r="A215" s="69" t="s">
        <v>137</v>
      </c>
      <c r="B215" s="69" t="s">
        <v>224</v>
      </c>
    </row>
    <row r="216" spans="1:2">
      <c r="A216" s="69" t="s">
        <v>137</v>
      </c>
      <c r="B216" s="69" t="s">
        <v>225</v>
      </c>
    </row>
    <row r="217" spans="1:2">
      <c r="A217" s="69" t="s">
        <v>137</v>
      </c>
      <c r="B217" s="69" t="s">
        <v>226</v>
      </c>
    </row>
    <row r="218" spans="1:2">
      <c r="A218" s="69" t="s">
        <v>137</v>
      </c>
      <c r="B218" s="69" t="s">
        <v>227</v>
      </c>
    </row>
    <row r="219" spans="1:2">
      <c r="A219" s="69" t="s">
        <v>137</v>
      </c>
      <c r="B219" s="69" t="s">
        <v>228</v>
      </c>
    </row>
    <row r="220" spans="1:2">
      <c r="A220" s="69" t="s">
        <v>229</v>
      </c>
      <c r="B220" s="69" t="s">
        <v>230</v>
      </c>
    </row>
    <row r="221" spans="1:2">
      <c r="A221" s="69" t="s">
        <v>229</v>
      </c>
      <c r="B221" s="69" t="s">
        <v>231</v>
      </c>
    </row>
    <row r="222" spans="1:2">
      <c r="A222" s="69" t="s">
        <v>229</v>
      </c>
      <c r="B222" s="69" t="s">
        <v>232</v>
      </c>
    </row>
    <row r="223" spans="1:2">
      <c r="A223" s="69" t="s">
        <v>229</v>
      </c>
      <c r="B223" s="69" t="s">
        <v>233</v>
      </c>
    </row>
    <row r="224" spans="1:2">
      <c r="A224" s="69" t="s">
        <v>229</v>
      </c>
      <c r="B224" s="69" t="s">
        <v>234</v>
      </c>
    </row>
    <row r="225" spans="1:2">
      <c r="A225" s="69" t="s">
        <v>229</v>
      </c>
      <c r="B225" s="69" t="s">
        <v>235</v>
      </c>
    </row>
    <row r="226" spans="1:2">
      <c r="A226" s="69" t="s">
        <v>229</v>
      </c>
      <c r="B226" s="69" t="s">
        <v>236</v>
      </c>
    </row>
    <row r="227" spans="1:2">
      <c r="A227" s="69" t="s">
        <v>229</v>
      </c>
      <c r="B227" s="69" t="s">
        <v>237</v>
      </c>
    </row>
    <row r="228" spans="1:2">
      <c r="A228" s="69" t="s">
        <v>229</v>
      </c>
      <c r="B228" s="69" t="s">
        <v>238</v>
      </c>
    </row>
    <row r="229" spans="1:2">
      <c r="A229" s="69" t="s">
        <v>229</v>
      </c>
      <c r="B229" s="69" t="s">
        <v>239</v>
      </c>
    </row>
    <row r="230" spans="1:2">
      <c r="A230" s="69" t="s">
        <v>229</v>
      </c>
      <c r="B230" s="69" t="s">
        <v>240</v>
      </c>
    </row>
    <row r="231" spans="1:2">
      <c r="A231" s="69" t="s">
        <v>229</v>
      </c>
      <c r="B231" s="69" t="s">
        <v>241</v>
      </c>
    </row>
    <row r="232" spans="1:2">
      <c r="A232" s="69" t="s">
        <v>229</v>
      </c>
      <c r="B232" s="69" t="s">
        <v>242</v>
      </c>
    </row>
    <row r="233" spans="1:2">
      <c r="A233" s="69" t="s">
        <v>229</v>
      </c>
      <c r="B233" s="69" t="s">
        <v>243</v>
      </c>
    </row>
    <row r="234" spans="1:2">
      <c r="A234" s="69" t="s">
        <v>229</v>
      </c>
      <c r="B234" s="69" t="s">
        <v>244</v>
      </c>
    </row>
    <row r="235" spans="1:2">
      <c r="A235" s="69" t="s">
        <v>229</v>
      </c>
      <c r="B235" s="69" t="s">
        <v>245</v>
      </c>
    </row>
    <row r="236" spans="1:2">
      <c r="A236" s="69" t="s">
        <v>229</v>
      </c>
      <c r="B236" s="69" t="s">
        <v>246</v>
      </c>
    </row>
    <row r="237" spans="1:2">
      <c r="A237" s="69" t="s">
        <v>229</v>
      </c>
      <c r="B237" s="69" t="s">
        <v>247</v>
      </c>
    </row>
    <row r="238" spans="1:2">
      <c r="A238" s="69" t="s">
        <v>229</v>
      </c>
      <c r="B238" s="69" t="s">
        <v>248</v>
      </c>
    </row>
    <row r="239" spans="1:2">
      <c r="A239" s="69" t="s">
        <v>229</v>
      </c>
      <c r="B239" s="69" t="s">
        <v>249</v>
      </c>
    </row>
    <row r="240" spans="1:2">
      <c r="A240" s="69" t="s">
        <v>229</v>
      </c>
      <c r="B240" s="69" t="s">
        <v>250</v>
      </c>
    </row>
    <row r="241" spans="1:2">
      <c r="A241" s="69" t="s">
        <v>229</v>
      </c>
      <c r="B241" s="69" t="s">
        <v>251</v>
      </c>
    </row>
    <row r="242" spans="1:2">
      <c r="A242" s="69" t="s">
        <v>229</v>
      </c>
      <c r="B242" s="69" t="s">
        <v>252</v>
      </c>
    </row>
    <row r="243" spans="1:2">
      <c r="A243" s="69" t="s">
        <v>229</v>
      </c>
      <c r="B243" s="69" t="s">
        <v>253</v>
      </c>
    </row>
    <row r="244" spans="1:2">
      <c r="A244" s="69" t="s">
        <v>229</v>
      </c>
      <c r="B244" s="69" t="s">
        <v>254</v>
      </c>
    </row>
    <row r="245" spans="1:2">
      <c r="A245" s="69" t="s">
        <v>229</v>
      </c>
      <c r="B245" s="69" t="s">
        <v>255</v>
      </c>
    </row>
    <row r="246" spans="1:2">
      <c r="A246" s="69" t="s">
        <v>229</v>
      </c>
      <c r="B246" s="69" t="s">
        <v>256</v>
      </c>
    </row>
    <row r="247" spans="1:2">
      <c r="A247" s="69" t="s">
        <v>229</v>
      </c>
      <c r="B247" s="69" t="s">
        <v>257</v>
      </c>
    </row>
    <row r="248" spans="1:2">
      <c r="A248" s="69" t="s">
        <v>229</v>
      </c>
      <c r="B248" s="69" t="s">
        <v>258</v>
      </c>
    </row>
    <row r="249" spans="1:2">
      <c r="A249" s="69" t="s">
        <v>229</v>
      </c>
      <c r="B249" s="69" t="s">
        <v>259</v>
      </c>
    </row>
    <row r="250" spans="1:2">
      <c r="A250" s="69" t="s">
        <v>229</v>
      </c>
      <c r="B250" s="69" t="s">
        <v>260</v>
      </c>
    </row>
    <row r="251" spans="1:2">
      <c r="A251" s="69" t="s">
        <v>229</v>
      </c>
      <c r="B251" s="69" t="s">
        <v>261</v>
      </c>
    </row>
    <row r="252" spans="1:2">
      <c r="A252" s="69" t="s">
        <v>229</v>
      </c>
      <c r="B252" s="69" t="s">
        <v>262</v>
      </c>
    </row>
    <row r="253" spans="1:2">
      <c r="A253" s="69" t="s">
        <v>229</v>
      </c>
      <c r="B253" s="69" t="s">
        <v>263</v>
      </c>
    </row>
    <row r="254" spans="1:2">
      <c r="A254" s="69" t="s">
        <v>229</v>
      </c>
      <c r="B254" s="69" t="s">
        <v>264</v>
      </c>
    </row>
    <row r="255" spans="1:2">
      <c r="A255" s="69" t="s">
        <v>229</v>
      </c>
      <c r="B255" s="69" t="s">
        <v>265</v>
      </c>
    </row>
    <row r="256" spans="1:2">
      <c r="A256" s="69" t="s">
        <v>229</v>
      </c>
      <c r="B256" s="69" t="s">
        <v>266</v>
      </c>
    </row>
    <row r="257" spans="1:2">
      <c r="A257" s="69" t="s">
        <v>229</v>
      </c>
      <c r="B257" s="69" t="s">
        <v>267</v>
      </c>
    </row>
    <row r="258" spans="1:2">
      <c r="A258" s="69" t="s">
        <v>229</v>
      </c>
      <c r="B258" s="69" t="s">
        <v>268</v>
      </c>
    </row>
    <row r="259" spans="1:2">
      <c r="A259" s="69" t="s">
        <v>229</v>
      </c>
      <c r="B259" s="69" t="s">
        <v>269</v>
      </c>
    </row>
    <row r="260" spans="1:2">
      <c r="A260" s="69" t="s">
        <v>229</v>
      </c>
      <c r="B260" s="69" t="s">
        <v>270</v>
      </c>
    </row>
    <row r="261" spans="1:2">
      <c r="A261" s="69" t="s">
        <v>229</v>
      </c>
      <c r="B261" s="69" t="s">
        <v>271</v>
      </c>
    </row>
    <row r="262" spans="1:2">
      <c r="A262" s="69" t="s">
        <v>272</v>
      </c>
      <c r="B262" s="69" t="s">
        <v>273</v>
      </c>
    </row>
    <row r="263" spans="1:2">
      <c r="A263" s="69" t="s">
        <v>272</v>
      </c>
      <c r="B263" s="69" t="s">
        <v>274</v>
      </c>
    </row>
    <row r="264" spans="1:2">
      <c r="A264" s="69" t="s">
        <v>272</v>
      </c>
      <c r="B264" s="69" t="s">
        <v>275</v>
      </c>
    </row>
    <row r="265" spans="1:2">
      <c r="A265" s="69" t="s">
        <v>272</v>
      </c>
      <c r="B265" s="69" t="s">
        <v>276</v>
      </c>
    </row>
    <row r="266" spans="1:2">
      <c r="A266" s="69" t="s">
        <v>272</v>
      </c>
      <c r="B266" s="69" t="s">
        <v>277</v>
      </c>
    </row>
    <row r="267" spans="1:2">
      <c r="A267" s="69" t="s">
        <v>272</v>
      </c>
      <c r="B267" s="69" t="s">
        <v>278</v>
      </c>
    </row>
    <row r="268" spans="1:2">
      <c r="A268" s="69" t="s">
        <v>272</v>
      </c>
      <c r="B268" s="69" t="s">
        <v>279</v>
      </c>
    </row>
    <row r="269" spans="1:2">
      <c r="A269" s="69" t="s">
        <v>272</v>
      </c>
      <c r="B269" s="69" t="s">
        <v>280</v>
      </c>
    </row>
    <row r="270" spans="1:2">
      <c r="A270" s="69" t="s">
        <v>272</v>
      </c>
      <c r="B270" s="69" t="s">
        <v>281</v>
      </c>
    </row>
    <row r="271" spans="1:2">
      <c r="A271" s="69" t="s">
        <v>272</v>
      </c>
      <c r="B271" s="69" t="s">
        <v>282</v>
      </c>
    </row>
    <row r="272" spans="1:2">
      <c r="A272" s="69" t="s">
        <v>272</v>
      </c>
      <c r="B272" s="69" t="s">
        <v>283</v>
      </c>
    </row>
    <row r="273" spans="1:2">
      <c r="A273" s="69" t="s">
        <v>272</v>
      </c>
      <c r="B273" s="69" t="s">
        <v>284</v>
      </c>
    </row>
    <row r="274" spans="1:2">
      <c r="A274" s="69" t="s">
        <v>272</v>
      </c>
      <c r="B274" s="69" t="s">
        <v>285</v>
      </c>
    </row>
    <row r="275" spans="1:2">
      <c r="A275" s="69" t="s">
        <v>272</v>
      </c>
      <c r="B275" s="69" t="s">
        <v>286</v>
      </c>
    </row>
    <row r="276" spans="1:2">
      <c r="A276" s="69" t="s">
        <v>272</v>
      </c>
      <c r="B276" s="69" t="s">
        <v>287</v>
      </c>
    </row>
    <row r="277" spans="1:2">
      <c r="A277" s="69" t="s">
        <v>272</v>
      </c>
      <c r="B277" s="69" t="s">
        <v>288</v>
      </c>
    </row>
    <row r="278" spans="1:2">
      <c r="A278" s="69" t="s">
        <v>272</v>
      </c>
      <c r="B278" s="69" t="s">
        <v>289</v>
      </c>
    </row>
    <row r="279" spans="1:2">
      <c r="A279" s="69" t="s">
        <v>272</v>
      </c>
      <c r="B279" s="69" t="s">
        <v>290</v>
      </c>
    </row>
    <row r="280" spans="1:2">
      <c r="A280" s="69" t="s">
        <v>272</v>
      </c>
      <c r="B280" s="69" t="s">
        <v>291</v>
      </c>
    </row>
    <row r="281" spans="1:2">
      <c r="A281" s="69" t="s">
        <v>272</v>
      </c>
      <c r="B281" s="69" t="s">
        <v>292</v>
      </c>
    </row>
    <row r="282" spans="1:2">
      <c r="A282" s="69" t="s">
        <v>272</v>
      </c>
      <c r="B282" s="69" t="s">
        <v>293</v>
      </c>
    </row>
    <row r="283" spans="1:2">
      <c r="A283" s="69" t="s">
        <v>272</v>
      </c>
      <c r="B283" s="69" t="s">
        <v>294</v>
      </c>
    </row>
    <row r="284" spans="1:2">
      <c r="A284" s="69" t="s">
        <v>272</v>
      </c>
      <c r="B284" s="69" t="s">
        <v>295</v>
      </c>
    </row>
    <row r="285" spans="1:2">
      <c r="A285" s="69" t="s">
        <v>272</v>
      </c>
      <c r="B285" s="69" t="s">
        <v>296</v>
      </c>
    </row>
    <row r="286" spans="1:2">
      <c r="A286" s="69" t="s">
        <v>272</v>
      </c>
      <c r="B286" s="69" t="s">
        <v>297</v>
      </c>
    </row>
    <row r="287" spans="1:2">
      <c r="A287" s="69" t="s">
        <v>272</v>
      </c>
      <c r="B287" s="69" t="s">
        <v>298</v>
      </c>
    </row>
    <row r="288" spans="1:2">
      <c r="A288" s="69" t="s">
        <v>272</v>
      </c>
      <c r="B288" s="69" t="s">
        <v>299</v>
      </c>
    </row>
    <row r="289" spans="1:2">
      <c r="A289" s="69" t="s">
        <v>272</v>
      </c>
      <c r="B289" s="69" t="s">
        <v>300</v>
      </c>
    </row>
    <row r="290" spans="1:2">
      <c r="A290" s="69" t="s">
        <v>272</v>
      </c>
      <c r="B290" s="69" t="s">
        <v>301</v>
      </c>
    </row>
    <row r="291" spans="1:2">
      <c r="A291" s="69" t="s">
        <v>272</v>
      </c>
      <c r="B291" s="69" t="s">
        <v>302</v>
      </c>
    </row>
    <row r="292" spans="1:2">
      <c r="A292" s="69" t="s">
        <v>272</v>
      </c>
      <c r="B292" s="69" t="s">
        <v>303</v>
      </c>
    </row>
    <row r="293" spans="1:2">
      <c r="A293" s="69" t="s">
        <v>272</v>
      </c>
      <c r="B293" s="69" t="s">
        <v>304</v>
      </c>
    </row>
    <row r="294" spans="1:2">
      <c r="A294" s="69" t="s">
        <v>272</v>
      </c>
      <c r="B294" s="69" t="s">
        <v>305</v>
      </c>
    </row>
    <row r="295" spans="1:2">
      <c r="A295" s="69" t="s">
        <v>272</v>
      </c>
      <c r="B295" s="69" t="s">
        <v>306</v>
      </c>
    </row>
    <row r="296" spans="1:2">
      <c r="A296" s="69" t="s">
        <v>272</v>
      </c>
      <c r="B296" s="69" t="s">
        <v>307</v>
      </c>
    </row>
    <row r="297" spans="1:2">
      <c r="A297" s="69" t="s">
        <v>272</v>
      </c>
      <c r="B297" s="69" t="s">
        <v>308</v>
      </c>
    </row>
    <row r="298" spans="1:2">
      <c r="A298" s="69" t="s">
        <v>272</v>
      </c>
      <c r="B298" s="69" t="s">
        <v>309</v>
      </c>
    </row>
    <row r="299" spans="1:2">
      <c r="A299" s="69" t="s">
        <v>272</v>
      </c>
      <c r="B299" s="69" t="s">
        <v>310</v>
      </c>
    </row>
    <row r="300" spans="1:2">
      <c r="A300" s="69" t="s">
        <v>272</v>
      </c>
      <c r="B300" s="69" t="s">
        <v>311</v>
      </c>
    </row>
    <row r="301" spans="1:2">
      <c r="A301" s="69" t="s">
        <v>272</v>
      </c>
      <c r="B301" s="69" t="s">
        <v>312</v>
      </c>
    </row>
    <row r="302" spans="1:2">
      <c r="A302" s="69" t="s">
        <v>272</v>
      </c>
      <c r="B302" s="69" t="s">
        <v>313</v>
      </c>
    </row>
    <row r="303" spans="1:2">
      <c r="A303" s="69" t="s">
        <v>272</v>
      </c>
      <c r="B303" s="69" t="s">
        <v>314</v>
      </c>
    </row>
    <row r="304" spans="1:2">
      <c r="A304" s="69" t="s">
        <v>272</v>
      </c>
      <c r="B304" s="69" t="s">
        <v>315</v>
      </c>
    </row>
    <row r="305" spans="1:2">
      <c r="A305" s="69" t="s">
        <v>272</v>
      </c>
      <c r="B305" s="69" t="s">
        <v>316</v>
      </c>
    </row>
    <row r="306" spans="1:2">
      <c r="A306" s="69" t="s">
        <v>272</v>
      </c>
      <c r="B306" s="69" t="s">
        <v>317</v>
      </c>
    </row>
    <row r="307" spans="1:2">
      <c r="A307" s="69" t="s">
        <v>272</v>
      </c>
      <c r="B307" s="69" t="s">
        <v>318</v>
      </c>
    </row>
    <row r="308" spans="1:2">
      <c r="A308" s="69" t="s">
        <v>272</v>
      </c>
      <c r="B308" s="69" t="s">
        <v>319</v>
      </c>
    </row>
    <row r="309" spans="1:2">
      <c r="A309" s="69" t="s">
        <v>272</v>
      </c>
      <c r="B309" s="69" t="s">
        <v>320</v>
      </c>
    </row>
    <row r="310" spans="1:2">
      <c r="A310" s="69" t="s">
        <v>272</v>
      </c>
      <c r="B310" s="69" t="s">
        <v>321</v>
      </c>
    </row>
    <row r="311" spans="1:2">
      <c r="A311" s="69" t="s">
        <v>272</v>
      </c>
      <c r="B311" s="69" t="s">
        <v>322</v>
      </c>
    </row>
    <row r="312" spans="1:2">
      <c r="A312" s="69" t="s">
        <v>272</v>
      </c>
      <c r="B312" s="69" t="s">
        <v>323</v>
      </c>
    </row>
    <row r="313" spans="1:2">
      <c r="A313" s="69" t="s">
        <v>272</v>
      </c>
      <c r="B313" s="69" t="s">
        <v>324</v>
      </c>
    </row>
    <row r="314" spans="1:2">
      <c r="A314" s="69" t="s">
        <v>272</v>
      </c>
      <c r="B314" s="69" t="s">
        <v>325</v>
      </c>
    </row>
    <row r="315" spans="1:2">
      <c r="A315" s="69" t="s">
        <v>272</v>
      </c>
      <c r="B315" s="69" t="s">
        <v>326</v>
      </c>
    </row>
    <row r="316" spans="1:2">
      <c r="A316" s="69" t="s">
        <v>272</v>
      </c>
      <c r="B316" s="69" t="s">
        <v>327</v>
      </c>
    </row>
    <row r="317" spans="1:2">
      <c r="A317" s="69" t="s">
        <v>272</v>
      </c>
      <c r="B317" s="69" t="s">
        <v>328</v>
      </c>
    </row>
    <row r="318" spans="1:2">
      <c r="A318" s="69" t="s">
        <v>272</v>
      </c>
      <c r="B318" s="69" t="s">
        <v>329</v>
      </c>
    </row>
    <row r="319" spans="1:2">
      <c r="A319" s="69" t="s">
        <v>272</v>
      </c>
      <c r="B319" s="69" t="s">
        <v>330</v>
      </c>
    </row>
    <row r="320" spans="1:2">
      <c r="A320" s="69" t="s">
        <v>272</v>
      </c>
      <c r="B320" s="69" t="s">
        <v>331</v>
      </c>
    </row>
    <row r="321" spans="1:2">
      <c r="A321" s="69" t="s">
        <v>272</v>
      </c>
      <c r="B321" s="69" t="s">
        <v>332</v>
      </c>
    </row>
    <row r="322" spans="1:2">
      <c r="A322" s="69" t="s">
        <v>272</v>
      </c>
      <c r="B322" s="69" t="s">
        <v>333</v>
      </c>
    </row>
    <row r="323" spans="1:2">
      <c r="A323" s="69" t="s">
        <v>272</v>
      </c>
      <c r="B323" s="69" t="s">
        <v>334</v>
      </c>
    </row>
    <row r="324" spans="1:2">
      <c r="A324" s="69" t="s">
        <v>272</v>
      </c>
      <c r="B324" s="69" t="s">
        <v>335</v>
      </c>
    </row>
    <row r="325" spans="1:2">
      <c r="A325" s="69" t="s">
        <v>272</v>
      </c>
      <c r="B325" s="69" t="s">
        <v>336</v>
      </c>
    </row>
    <row r="326" spans="1:2">
      <c r="A326" s="69" t="s">
        <v>272</v>
      </c>
      <c r="B326" s="69" t="s">
        <v>337</v>
      </c>
    </row>
    <row r="327" spans="1:2">
      <c r="A327" s="69" t="s">
        <v>272</v>
      </c>
      <c r="B327" s="69" t="s">
        <v>338</v>
      </c>
    </row>
    <row r="328" spans="1:2">
      <c r="A328" s="69" t="s">
        <v>339</v>
      </c>
      <c r="B328" s="69" t="s">
        <v>340</v>
      </c>
    </row>
    <row r="329" spans="1:2">
      <c r="A329" s="69" t="s">
        <v>339</v>
      </c>
      <c r="B329" s="69" t="s">
        <v>341</v>
      </c>
    </row>
    <row r="330" spans="1:2">
      <c r="A330" s="69" t="s">
        <v>339</v>
      </c>
      <c r="B330" s="69" t="s">
        <v>342</v>
      </c>
    </row>
    <row r="331" spans="1:2">
      <c r="A331" s="69" t="s">
        <v>339</v>
      </c>
      <c r="B331" s="69" t="s">
        <v>343</v>
      </c>
    </row>
    <row r="332" spans="1:2">
      <c r="A332" s="69" t="s">
        <v>339</v>
      </c>
      <c r="B332" s="69" t="s">
        <v>344</v>
      </c>
    </row>
    <row r="333" spans="1:2">
      <c r="A333" s="69" t="s">
        <v>339</v>
      </c>
      <c r="B333" s="69" t="s">
        <v>345</v>
      </c>
    </row>
    <row r="334" spans="1:2">
      <c r="A334" s="69" t="s">
        <v>339</v>
      </c>
      <c r="B334" s="69" t="s">
        <v>346</v>
      </c>
    </row>
    <row r="335" spans="1:2">
      <c r="A335" s="69" t="s">
        <v>339</v>
      </c>
      <c r="B335" s="69" t="s">
        <v>347</v>
      </c>
    </row>
    <row r="336" spans="1:2">
      <c r="A336" s="69" t="s">
        <v>339</v>
      </c>
      <c r="B336" s="69" t="s">
        <v>348</v>
      </c>
    </row>
    <row r="337" spans="1:2">
      <c r="A337" s="69" t="s">
        <v>339</v>
      </c>
      <c r="B337" s="69" t="s">
        <v>349</v>
      </c>
    </row>
    <row r="338" spans="1:2">
      <c r="A338" s="69" t="s">
        <v>339</v>
      </c>
      <c r="B338" s="69" t="s">
        <v>350</v>
      </c>
    </row>
    <row r="339" spans="1:2">
      <c r="A339" s="69" t="s">
        <v>339</v>
      </c>
      <c r="B339" s="69" t="s">
        <v>351</v>
      </c>
    </row>
    <row r="340" spans="1:2">
      <c r="A340" s="69" t="s">
        <v>339</v>
      </c>
      <c r="B340" s="69" t="s">
        <v>352</v>
      </c>
    </row>
    <row r="341" spans="1:2">
      <c r="A341" s="69" t="s">
        <v>339</v>
      </c>
      <c r="B341" s="69" t="s">
        <v>353</v>
      </c>
    </row>
    <row r="342" spans="1:2">
      <c r="A342" s="69" t="s">
        <v>339</v>
      </c>
      <c r="B342" s="69" t="s">
        <v>354</v>
      </c>
    </row>
    <row r="343" spans="1:2">
      <c r="A343" s="69" t="s">
        <v>339</v>
      </c>
      <c r="B343" s="69" t="s">
        <v>355</v>
      </c>
    </row>
    <row r="344" spans="1:2">
      <c r="A344" s="69" t="s">
        <v>339</v>
      </c>
      <c r="B344" s="69" t="s">
        <v>356</v>
      </c>
    </row>
    <row r="345" spans="1:2">
      <c r="A345" s="69" t="s">
        <v>339</v>
      </c>
      <c r="B345" s="69" t="s">
        <v>357</v>
      </c>
    </row>
    <row r="346" spans="1:2">
      <c r="A346" s="69" t="s">
        <v>339</v>
      </c>
      <c r="B346" s="69" t="s">
        <v>358</v>
      </c>
    </row>
    <row r="347" spans="1:2">
      <c r="A347" s="69" t="s">
        <v>339</v>
      </c>
      <c r="B347" s="69" t="s">
        <v>359</v>
      </c>
    </row>
    <row r="348" spans="1:2">
      <c r="A348" s="69" t="s">
        <v>339</v>
      </c>
      <c r="B348" s="69" t="s">
        <v>360</v>
      </c>
    </row>
    <row r="349" spans="1:2">
      <c r="A349" s="69" t="s">
        <v>339</v>
      </c>
      <c r="B349" s="69" t="s">
        <v>361</v>
      </c>
    </row>
    <row r="350" spans="1:2">
      <c r="A350" s="69" t="s">
        <v>339</v>
      </c>
      <c r="B350" s="69" t="s">
        <v>362</v>
      </c>
    </row>
    <row r="351" spans="1:2">
      <c r="A351" s="69" t="s">
        <v>339</v>
      </c>
      <c r="B351" s="69" t="s">
        <v>363</v>
      </c>
    </row>
    <row r="352" spans="1:2">
      <c r="A352" s="69" t="s">
        <v>339</v>
      </c>
      <c r="B352" s="69" t="s">
        <v>364</v>
      </c>
    </row>
    <row r="353" spans="1:2">
      <c r="A353" s="69" t="s">
        <v>339</v>
      </c>
      <c r="B353" s="69" t="s">
        <v>365</v>
      </c>
    </row>
    <row r="354" spans="1:2">
      <c r="A354" s="69" t="s">
        <v>339</v>
      </c>
      <c r="B354" s="69" t="s">
        <v>366</v>
      </c>
    </row>
    <row r="355" spans="1:2">
      <c r="A355" s="69" t="s">
        <v>339</v>
      </c>
      <c r="B355" s="69" t="s">
        <v>367</v>
      </c>
    </row>
    <row r="356" spans="1:2">
      <c r="A356" s="69" t="s">
        <v>339</v>
      </c>
      <c r="B356" s="69" t="s">
        <v>368</v>
      </c>
    </row>
    <row r="357" spans="1:2">
      <c r="A357" s="69" t="s">
        <v>339</v>
      </c>
      <c r="B357" s="69" t="s">
        <v>369</v>
      </c>
    </row>
    <row r="358" spans="1:2">
      <c r="A358" s="69" t="s">
        <v>339</v>
      </c>
      <c r="B358" s="69" t="s">
        <v>370</v>
      </c>
    </row>
    <row r="359" spans="1:2">
      <c r="A359" s="69" t="s">
        <v>339</v>
      </c>
      <c r="B359" s="69" t="s">
        <v>371</v>
      </c>
    </row>
    <row r="360" spans="1:2">
      <c r="A360" s="69" t="s">
        <v>339</v>
      </c>
      <c r="B360" s="69" t="s">
        <v>372</v>
      </c>
    </row>
    <row r="361" spans="1:2">
      <c r="A361" s="69" t="s">
        <v>339</v>
      </c>
      <c r="B361" s="69" t="s">
        <v>373</v>
      </c>
    </row>
    <row r="362" spans="1:2">
      <c r="A362" s="69" t="s">
        <v>339</v>
      </c>
      <c r="B362" s="69" t="s">
        <v>374</v>
      </c>
    </row>
    <row r="363" spans="1:2">
      <c r="A363" s="69" t="s">
        <v>339</v>
      </c>
      <c r="B363" s="69" t="s">
        <v>375</v>
      </c>
    </row>
    <row r="364" spans="1:2">
      <c r="A364" s="69" t="s">
        <v>339</v>
      </c>
      <c r="B364" s="69" t="s">
        <v>376</v>
      </c>
    </row>
    <row r="365" spans="1:2">
      <c r="A365" s="69" t="s">
        <v>339</v>
      </c>
      <c r="B365" s="69" t="s">
        <v>377</v>
      </c>
    </row>
    <row r="366" spans="1:2">
      <c r="A366" s="69" t="s">
        <v>339</v>
      </c>
      <c r="B366" s="69" t="s">
        <v>378</v>
      </c>
    </row>
    <row r="367" spans="1:2">
      <c r="A367" s="69" t="s">
        <v>339</v>
      </c>
      <c r="B367" s="69" t="s">
        <v>379</v>
      </c>
    </row>
    <row r="368" spans="1:2">
      <c r="A368" s="69" t="s">
        <v>339</v>
      </c>
      <c r="B368" s="69" t="s">
        <v>380</v>
      </c>
    </row>
    <row r="369" spans="1:2">
      <c r="A369" s="69" t="s">
        <v>339</v>
      </c>
      <c r="B369" s="69" t="s">
        <v>381</v>
      </c>
    </row>
    <row r="370" spans="1:2">
      <c r="A370" s="69" t="s">
        <v>339</v>
      </c>
      <c r="B370" s="69" t="s">
        <v>382</v>
      </c>
    </row>
    <row r="371" spans="1:2">
      <c r="A371" s="69" t="s">
        <v>339</v>
      </c>
      <c r="B371" s="69" t="s">
        <v>383</v>
      </c>
    </row>
    <row r="372" spans="1:2">
      <c r="A372" s="69" t="s">
        <v>339</v>
      </c>
      <c r="B372" s="69" t="s">
        <v>384</v>
      </c>
    </row>
    <row r="373" spans="1:2">
      <c r="A373" s="69" t="s">
        <v>339</v>
      </c>
      <c r="B373" s="69" t="s">
        <v>385</v>
      </c>
    </row>
    <row r="374" spans="1:2">
      <c r="A374" s="69" t="s">
        <v>339</v>
      </c>
      <c r="B374" s="69" t="s">
        <v>386</v>
      </c>
    </row>
    <row r="375" spans="1:2">
      <c r="A375" s="69" t="s">
        <v>339</v>
      </c>
      <c r="B375" s="69" t="s">
        <v>387</v>
      </c>
    </row>
    <row r="376" spans="1:2">
      <c r="A376" s="69" t="s">
        <v>339</v>
      </c>
      <c r="B376" s="69" t="s">
        <v>388</v>
      </c>
    </row>
    <row r="377" spans="1:2">
      <c r="A377" s="69" t="s">
        <v>339</v>
      </c>
      <c r="B377" s="69" t="s">
        <v>389</v>
      </c>
    </row>
    <row r="378" spans="1:2">
      <c r="A378" s="69" t="s">
        <v>339</v>
      </c>
      <c r="B378" s="69" t="s">
        <v>390</v>
      </c>
    </row>
    <row r="379" spans="1:2">
      <c r="A379" s="69" t="s">
        <v>339</v>
      </c>
      <c r="B379" s="69" t="s">
        <v>391</v>
      </c>
    </row>
    <row r="380" spans="1:2">
      <c r="A380" s="69" t="s">
        <v>339</v>
      </c>
      <c r="B380" s="69" t="s">
        <v>392</v>
      </c>
    </row>
    <row r="381" spans="1:2">
      <c r="A381" s="69" t="s">
        <v>339</v>
      </c>
      <c r="B381" s="69" t="s">
        <v>393</v>
      </c>
    </row>
    <row r="382" spans="1:2">
      <c r="A382" s="69" t="s">
        <v>339</v>
      </c>
      <c r="B382" s="69" t="s">
        <v>394</v>
      </c>
    </row>
    <row r="383" spans="1:2">
      <c r="A383" s="69" t="s">
        <v>339</v>
      </c>
      <c r="B383" s="69" t="s">
        <v>395</v>
      </c>
    </row>
    <row r="384" spans="1:2">
      <c r="A384" s="69" t="s">
        <v>339</v>
      </c>
      <c r="B384" s="69" t="s">
        <v>396</v>
      </c>
    </row>
    <row r="385" spans="1:2">
      <c r="A385" s="69" t="s">
        <v>339</v>
      </c>
      <c r="B385" s="69" t="s">
        <v>397</v>
      </c>
    </row>
    <row r="386" spans="1:2">
      <c r="A386" s="69" t="s">
        <v>339</v>
      </c>
      <c r="B386" s="69" t="s">
        <v>398</v>
      </c>
    </row>
    <row r="387" spans="1:2">
      <c r="A387" s="69" t="s">
        <v>339</v>
      </c>
      <c r="B387" s="69" t="s">
        <v>399</v>
      </c>
    </row>
    <row r="388" spans="1:2">
      <c r="A388" s="69" t="s">
        <v>339</v>
      </c>
      <c r="B388" s="69" t="s">
        <v>400</v>
      </c>
    </row>
    <row r="389" spans="1:2">
      <c r="A389" s="69" t="s">
        <v>339</v>
      </c>
      <c r="B389" s="69" t="s">
        <v>401</v>
      </c>
    </row>
    <row r="390" spans="1:2">
      <c r="A390" s="69" t="s">
        <v>339</v>
      </c>
      <c r="B390" s="69" t="s">
        <v>402</v>
      </c>
    </row>
    <row r="391" spans="1:2">
      <c r="A391" s="69" t="s">
        <v>339</v>
      </c>
      <c r="B391" s="69" t="s">
        <v>403</v>
      </c>
    </row>
    <row r="392" spans="1:2">
      <c r="A392" s="69" t="s">
        <v>339</v>
      </c>
      <c r="B392" s="69" t="s">
        <v>404</v>
      </c>
    </row>
    <row r="393" spans="1:2">
      <c r="A393" s="69" t="s">
        <v>339</v>
      </c>
      <c r="B393" s="69" t="s">
        <v>405</v>
      </c>
    </row>
    <row r="394" spans="1:2">
      <c r="A394" s="69" t="s">
        <v>339</v>
      </c>
      <c r="B394" s="69" t="s">
        <v>406</v>
      </c>
    </row>
    <row r="395" spans="1:2">
      <c r="A395" s="69" t="s">
        <v>339</v>
      </c>
      <c r="B395" s="69" t="s">
        <v>407</v>
      </c>
    </row>
    <row r="396" spans="1:2">
      <c r="A396" s="69" t="s">
        <v>339</v>
      </c>
      <c r="B396" s="69" t="s">
        <v>408</v>
      </c>
    </row>
    <row r="397" spans="1:2">
      <c r="A397" s="69" t="s">
        <v>339</v>
      </c>
      <c r="B397" s="69" t="s">
        <v>409</v>
      </c>
    </row>
    <row r="398" spans="1:2">
      <c r="A398" s="69" t="s">
        <v>339</v>
      </c>
      <c r="B398" s="69" t="s">
        <v>410</v>
      </c>
    </row>
    <row r="399" spans="1:2">
      <c r="A399" s="69" t="s">
        <v>339</v>
      </c>
      <c r="B399" s="69" t="s">
        <v>411</v>
      </c>
    </row>
    <row r="400" spans="1:2">
      <c r="A400" s="69" t="s">
        <v>339</v>
      </c>
      <c r="B400" s="69" t="s">
        <v>412</v>
      </c>
    </row>
    <row r="401" spans="1:2">
      <c r="A401" s="69" t="s">
        <v>339</v>
      </c>
      <c r="B401" s="69" t="s">
        <v>413</v>
      </c>
    </row>
    <row r="402" spans="1:2">
      <c r="A402" s="69" t="s">
        <v>339</v>
      </c>
      <c r="B402" s="69" t="s">
        <v>414</v>
      </c>
    </row>
    <row r="403" spans="1:2">
      <c r="A403" s="69" t="s">
        <v>339</v>
      </c>
      <c r="B403" s="69" t="s">
        <v>415</v>
      </c>
    </row>
    <row r="404" spans="1:2">
      <c r="A404" s="69" t="s">
        <v>339</v>
      </c>
      <c r="B404" s="69" t="s">
        <v>416</v>
      </c>
    </row>
    <row r="405" spans="1:2">
      <c r="A405" s="69" t="s">
        <v>339</v>
      </c>
      <c r="B405" s="69" t="s">
        <v>417</v>
      </c>
    </row>
    <row r="406" spans="1:2">
      <c r="A406" s="69" t="s">
        <v>339</v>
      </c>
      <c r="B406" s="69" t="s">
        <v>418</v>
      </c>
    </row>
    <row r="407" spans="1:2">
      <c r="A407" s="69" t="s">
        <v>339</v>
      </c>
      <c r="B407" s="69" t="s">
        <v>419</v>
      </c>
    </row>
    <row r="408" spans="1:2">
      <c r="A408" s="69" t="s">
        <v>339</v>
      </c>
      <c r="B408" s="69" t="s">
        <v>420</v>
      </c>
    </row>
    <row r="409" spans="1:2">
      <c r="A409" s="69" t="s">
        <v>339</v>
      </c>
      <c r="B409" s="69" t="s">
        <v>421</v>
      </c>
    </row>
    <row r="410" spans="1:2">
      <c r="A410" s="69" t="s">
        <v>339</v>
      </c>
      <c r="B410" s="69" t="s">
        <v>422</v>
      </c>
    </row>
    <row r="411" spans="1:2">
      <c r="A411" s="69" t="s">
        <v>339</v>
      </c>
      <c r="B411" s="69" t="s">
        <v>423</v>
      </c>
    </row>
    <row r="412" spans="1:2">
      <c r="A412" s="69" t="s">
        <v>339</v>
      </c>
      <c r="B412" s="69" t="s">
        <v>424</v>
      </c>
    </row>
    <row r="413" spans="1:2">
      <c r="A413" s="69" t="s">
        <v>339</v>
      </c>
      <c r="B413" s="69" t="s">
        <v>425</v>
      </c>
    </row>
    <row r="414" spans="1:2">
      <c r="A414" s="69" t="s">
        <v>339</v>
      </c>
      <c r="B414" s="69" t="s">
        <v>426</v>
      </c>
    </row>
    <row r="415" spans="1:2">
      <c r="A415" s="69" t="s">
        <v>339</v>
      </c>
      <c r="B415" s="69" t="s">
        <v>427</v>
      </c>
    </row>
    <row r="416" spans="1:2">
      <c r="A416" s="69" t="s">
        <v>339</v>
      </c>
      <c r="B416" s="69" t="s">
        <v>428</v>
      </c>
    </row>
    <row r="417" spans="1:2">
      <c r="A417" s="69" t="s">
        <v>339</v>
      </c>
      <c r="B417" s="69" t="s">
        <v>429</v>
      </c>
    </row>
    <row r="418" spans="1:2">
      <c r="A418" s="69" t="s">
        <v>339</v>
      </c>
      <c r="B418" s="69" t="s">
        <v>430</v>
      </c>
    </row>
    <row r="419" spans="1:2">
      <c r="A419" s="69" t="s">
        <v>339</v>
      </c>
      <c r="B419" s="69" t="s">
        <v>431</v>
      </c>
    </row>
    <row r="420" spans="1:2">
      <c r="A420" s="69" t="s">
        <v>339</v>
      </c>
      <c r="B420" s="69" t="s">
        <v>432</v>
      </c>
    </row>
    <row r="421" spans="1:2">
      <c r="A421" s="69" t="s">
        <v>339</v>
      </c>
      <c r="B421" s="69" t="s">
        <v>433</v>
      </c>
    </row>
    <row r="422" spans="1:2">
      <c r="A422" s="69" t="s">
        <v>339</v>
      </c>
      <c r="B422" s="69" t="s">
        <v>434</v>
      </c>
    </row>
    <row r="423" spans="1:2">
      <c r="A423" s="69" t="s">
        <v>435</v>
      </c>
      <c r="B423" s="69" t="s">
        <v>436</v>
      </c>
    </row>
    <row r="424" spans="1:2">
      <c r="A424" s="69" t="s">
        <v>435</v>
      </c>
      <c r="B424" s="69" t="s">
        <v>437</v>
      </c>
    </row>
    <row r="425" spans="1:2">
      <c r="A425" s="69" t="s">
        <v>435</v>
      </c>
      <c r="B425" s="69" t="s">
        <v>438</v>
      </c>
    </row>
    <row r="426" spans="1:2">
      <c r="A426" s="69" t="s">
        <v>435</v>
      </c>
      <c r="B426" s="69" t="s">
        <v>439</v>
      </c>
    </row>
    <row r="427" spans="1:2">
      <c r="A427" s="69" t="s">
        <v>435</v>
      </c>
      <c r="B427" s="69" t="s">
        <v>440</v>
      </c>
    </row>
    <row r="428" spans="1:2">
      <c r="A428" s="69" t="s">
        <v>435</v>
      </c>
      <c r="B428" s="69" t="s">
        <v>441</v>
      </c>
    </row>
    <row r="429" spans="1:2">
      <c r="A429" s="69" t="s">
        <v>435</v>
      </c>
      <c r="B429" s="69" t="s">
        <v>442</v>
      </c>
    </row>
    <row r="430" spans="1:2">
      <c r="A430" s="69" t="s">
        <v>435</v>
      </c>
      <c r="B430" s="69" t="s">
        <v>443</v>
      </c>
    </row>
    <row r="431" spans="1:2">
      <c r="A431" s="69" t="s">
        <v>435</v>
      </c>
      <c r="B431" s="69" t="s">
        <v>444</v>
      </c>
    </row>
    <row r="432" spans="1:2">
      <c r="A432" s="69" t="s">
        <v>435</v>
      </c>
      <c r="B432" s="69" t="s">
        <v>445</v>
      </c>
    </row>
    <row r="433" spans="1:2">
      <c r="A433" s="69" t="s">
        <v>435</v>
      </c>
      <c r="B433" s="69" t="s">
        <v>446</v>
      </c>
    </row>
    <row r="434" spans="1:2">
      <c r="A434" s="69" t="s">
        <v>435</v>
      </c>
      <c r="B434" s="69" t="s">
        <v>447</v>
      </c>
    </row>
    <row r="435" spans="1:2">
      <c r="A435" s="69" t="s">
        <v>435</v>
      </c>
      <c r="B435" s="69" t="s">
        <v>448</v>
      </c>
    </row>
    <row r="436" spans="1:2">
      <c r="A436" s="69" t="s">
        <v>435</v>
      </c>
      <c r="B436" s="69" t="s">
        <v>449</v>
      </c>
    </row>
    <row r="437" spans="1:2">
      <c r="A437" s="69" t="s">
        <v>435</v>
      </c>
      <c r="B437" s="69" t="s">
        <v>450</v>
      </c>
    </row>
    <row r="438" spans="1:2">
      <c r="A438" s="69" t="s">
        <v>435</v>
      </c>
      <c r="B438" s="69" t="s">
        <v>451</v>
      </c>
    </row>
    <row r="439" spans="1:2">
      <c r="A439" s="69" t="s">
        <v>435</v>
      </c>
      <c r="B439" s="69" t="s">
        <v>452</v>
      </c>
    </row>
    <row r="440" spans="1:2">
      <c r="A440" s="69" t="s">
        <v>435</v>
      </c>
      <c r="B440" s="69" t="s">
        <v>453</v>
      </c>
    </row>
    <row r="441" spans="1:2">
      <c r="A441" s="69" t="s">
        <v>435</v>
      </c>
      <c r="B441" s="69" t="s">
        <v>454</v>
      </c>
    </row>
    <row r="442" spans="1:2">
      <c r="A442" s="69" t="s">
        <v>435</v>
      </c>
      <c r="B442" s="69" t="s">
        <v>160</v>
      </c>
    </row>
    <row r="443" spans="1:2">
      <c r="A443" s="69" t="s">
        <v>435</v>
      </c>
      <c r="B443" s="69" t="s">
        <v>455</v>
      </c>
    </row>
    <row r="444" spans="1:2">
      <c r="A444" s="69" t="s">
        <v>435</v>
      </c>
      <c r="B444" s="69" t="s">
        <v>456</v>
      </c>
    </row>
    <row r="445" spans="1:2">
      <c r="A445" s="69" t="s">
        <v>435</v>
      </c>
      <c r="B445" s="69" t="s">
        <v>457</v>
      </c>
    </row>
    <row r="446" spans="1:2">
      <c r="A446" s="69" t="s">
        <v>435</v>
      </c>
      <c r="B446" s="69" t="s">
        <v>458</v>
      </c>
    </row>
    <row r="447" spans="1:2">
      <c r="A447" s="69" t="s">
        <v>435</v>
      </c>
      <c r="B447" s="69" t="s">
        <v>459</v>
      </c>
    </row>
    <row r="448" spans="1:2">
      <c r="A448" s="69" t="s">
        <v>435</v>
      </c>
      <c r="B448" s="69" t="s">
        <v>40</v>
      </c>
    </row>
    <row r="449" spans="1:2">
      <c r="A449" s="69" t="s">
        <v>435</v>
      </c>
      <c r="B449" s="69" t="s">
        <v>460</v>
      </c>
    </row>
    <row r="450" spans="1:2">
      <c r="A450" s="69" t="s">
        <v>435</v>
      </c>
      <c r="B450" s="69" t="s">
        <v>461</v>
      </c>
    </row>
    <row r="451" spans="1:2">
      <c r="A451" s="69" t="s">
        <v>435</v>
      </c>
      <c r="B451" s="69" t="s">
        <v>462</v>
      </c>
    </row>
    <row r="452" spans="1:2">
      <c r="A452" s="69" t="s">
        <v>435</v>
      </c>
      <c r="B452" s="69" t="s">
        <v>463</v>
      </c>
    </row>
    <row r="453" spans="1:2">
      <c r="A453" s="69" t="s">
        <v>435</v>
      </c>
      <c r="B453" s="69" t="s">
        <v>464</v>
      </c>
    </row>
    <row r="454" spans="1:2">
      <c r="A454" s="69" t="s">
        <v>435</v>
      </c>
      <c r="B454" s="69" t="s">
        <v>465</v>
      </c>
    </row>
    <row r="455" spans="1:2">
      <c r="A455" s="69" t="s">
        <v>435</v>
      </c>
      <c r="B455" s="69" t="s">
        <v>466</v>
      </c>
    </row>
    <row r="456" spans="1:2">
      <c r="A456" s="69" t="s">
        <v>435</v>
      </c>
      <c r="B456" s="69" t="s">
        <v>467</v>
      </c>
    </row>
    <row r="457" spans="1:2">
      <c r="A457" s="69" t="s">
        <v>435</v>
      </c>
      <c r="B457" s="69" t="s">
        <v>468</v>
      </c>
    </row>
    <row r="458" spans="1:2">
      <c r="A458" s="69" t="s">
        <v>435</v>
      </c>
      <c r="B458" s="69" t="s">
        <v>469</v>
      </c>
    </row>
    <row r="459" spans="1:2">
      <c r="A459" s="69" t="s">
        <v>435</v>
      </c>
      <c r="B459" s="69" t="s">
        <v>470</v>
      </c>
    </row>
    <row r="460" spans="1:2">
      <c r="A460" s="69" t="s">
        <v>435</v>
      </c>
      <c r="B460" s="69" t="s">
        <v>471</v>
      </c>
    </row>
    <row r="461" spans="1:2">
      <c r="A461" s="69" t="s">
        <v>435</v>
      </c>
      <c r="B461" s="69" t="s">
        <v>472</v>
      </c>
    </row>
    <row r="462" spans="1:2">
      <c r="A462" s="69" t="s">
        <v>435</v>
      </c>
      <c r="B462" s="69" t="s">
        <v>473</v>
      </c>
    </row>
    <row r="463" spans="1:2">
      <c r="A463" s="69" t="s">
        <v>435</v>
      </c>
      <c r="B463" s="69" t="s">
        <v>474</v>
      </c>
    </row>
    <row r="464" spans="1:2">
      <c r="A464" s="69" t="s">
        <v>435</v>
      </c>
      <c r="B464" s="69" t="s">
        <v>475</v>
      </c>
    </row>
    <row r="465" spans="1:2">
      <c r="A465" s="69" t="s">
        <v>435</v>
      </c>
      <c r="B465" s="69" t="s">
        <v>476</v>
      </c>
    </row>
    <row r="466" spans="1:2">
      <c r="A466" s="69" t="s">
        <v>477</v>
      </c>
      <c r="B466" s="69" t="s">
        <v>478</v>
      </c>
    </row>
    <row r="467" spans="1:2">
      <c r="A467" s="69" t="s">
        <v>477</v>
      </c>
      <c r="B467" s="69" t="s">
        <v>479</v>
      </c>
    </row>
    <row r="468" spans="1:2">
      <c r="A468" s="69" t="s">
        <v>477</v>
      </c>
      <c r="B468" s="69" t="s">
        <v>480</v>
      </c>
    </row>
    <row r="469" spans="1:2">
      <c r="A469" s="69" t="s">
        <v>477</v>
      </c>
      <c r="B469" s="69" t="s">
        <v>481</v>
      </c>
    </row>
    <row r="470" spans="1:2">
      <c r="A470" s="69" t="s">
        <v>477</v>
      </c>
      <c r="B470" s="69" t="s">
        <v>482</v>
      </c>
    </row>
    <row r="471" spans="1:2">
      <c r="A471" s="69" t="s">
        <v>477</v>
      </c>
      <c r="B471" s="69" t="s">
        <v>483</v>
      </c>
    </row>
    <row r="472" spans="1:2">
      <c r="A472" s="69" t="s">
        <v>477</v>
      </c>
      <c r="B472" s="69" t="s">
        <v>484</v>
      </c>
    </row>
    <row r="473" spans="1:2">
      <c r="A473" s="69" t="s">
        <v>477</v>
      </c>
      <c r="B473" s="69" t="s">
        <v>485</v>
      </c>
    </row>
    <row r="474" spans="1:2">
      <c r="A474" s="69" t="s">
        <v>477</v>
      </c>
      <c r="B474" s="69" t="s">
        <v>486</v>
      </c>
    </row>
    <row r="475" spans="1:2">
      <c r="A475" s="69" t="s">
        <v>477</v>
      </c>
      <c r="B475" s="69" t="s">
        <v>487</v>
      </c>
    </row>
    <row r="476" spans="1:2">
      <c r="A476" s="69" t="s">
        <v>477</v>
      </c>
      <c r="B476" s="69" t="s">
        <v>488</v>
      </c>
    </row>
    <row r="477" spans="1:2">
      <c r="A477" s="69" t="s">
        <v>477</v>
      </c>
      <c r="B477" s="69" t="s">
        <v>489</v>
      </c>
    </row>
    <row r="478" spans="1:2">
      <c r="A478" s="69" t="s">
        <v>477</v>
      </c>
      <c r="B478" s="69" t="s">
        <v>490</v>
      </c>
    </row>
    <row r="479" spans="1:2">
      <c r="A479" s="69" t="s">
        <v>477</v>
      </c>
      <c r="B479" s="69" t="s">
        <v>491</v>
      </c>
    </row>
    <row r="480" spans="1:2">
      <c r="A480" s="69" t="s">
        <v>477</v>
      </c>
      <c r="B480" s="69" t="s">
        <v>492</v>
      </c>
    </row>
    <row r="481" spans="1:2">
      <c r="A481" s="69" t="s">
        <v>477</v>
      </c>
      <c r="B481" s="69" t="s">
        <v>493</v>
      </c>
    </row>
    <row r="482" spans="1:2">
      <c r="A482" s="69" t="s">
        <v>477</v>
      </c>
      <c r="B482" s="69" t="s">
        <v>494</v>
      </c>
    </row>
    <row r="483" spans="1:2">
      <c r="A483" s="69" t="s">
        <v>477</v>
      </c>
      <c r="B483" s="69" t="s">
        <v>495</v>
      </c>
    </row>
    <row r="484" spans="1:2">
      <c r="A484" s="69" t="s">
        <v>477</v>
      </c>
      <c r="B484" s="69" t="s">
        <v>496</v>
      </c>
    </row>
    <row r="485" spans="1:2">
      <c r="A485" s="69" t="s">
        <v>477</v>
      </c>
      <c r="B485" s="69" t="s">
        <v>497</v>
      </c>
    </row>
    <row r="486" spans="1:2">
      <c r="A486" s="69" t="s">
        <v>477</v>
      </c>
      <c r="B486" s="69" t="s">
        <v>498</v>
      </c>
    </row>
    <row r="487" spans="1:2">
      <c r="A487" s="69" t="s">
        <v>477</v>
      </c>
      <c r="B487" s="69" t="s">
        <v>499</v>
      </c>
    </row>
    <row r="488" spans="1:2">
      <c r="A488" s="69" t="s">
        <v>477</v>
      </c>
      <c r="B488" s="69" t="s">
        <v>500</v>
      </c>
    </row>
    <row r="489" spans="1:2">
      <c r="A489" s="69" t="s">
        <v>477</v>
      </c>
      <c r="B489" s="69" t="s">
        <v>501</v>
      </c>
    </row>
    <row r="490" spans="1:2">
      <c r="A490" s="69" t="s">
        <v>477</v>
      </c>
      <c r="B490" s="69" t="s">
        <v>502</v>
      </c>
    </row>
    <row r="491" spans="1:2">
      <c r="A491" s="69" t="s">
        <v>477</v>
      </c>
      <c r="B491" s="69" t="s">
        <v>503</v>
      </c>
    </row>
    <row r="492" spans="1:2">
      <c r="A492" s="69" t="s">
        <v>477</v>
      </c>
      <c r="B492" s="69" t="s">
        <v>504</v>
      </c>
    </row>
    <row r="493" spans="1:2">
      <c r="A493" s="69" t="s">
        <v>477</v>
      </c>
      <c r="B493" s="69" t="s">
        <v>505</v>
      </c>
    </row>
    <row r="494" spans="1:2">
      <c r="A494" s="69" t="s">
        <v>477</v>
      </c>
      <c r="B494" s="69" t="s">
        <v>506</v>
      </c>
    </row>
    <row r="495" spans="1:2">
      <c r="A495" s="69" t="s">
        <v>477</v>
      </c>
      <c r="B495" s="69" t="s">
        <v>507</v>
      </c>
    </row>
    <row r="496" spans="1:2">
      <c r="A496" s="69" t="s">
        <v>477</v>
      </c>
      <c r="B496" s="69" t="s">
        <v>508</v>
      </c>
    </row>
    <row r="497" spans="1:2">
      <c r="A497" s="69" t="s">
        <v>477</v>
      </c>
      <c r="B497" s="69" t="s">
        <v>509</v>
      </c>
    </row>
    <row r="498" spans="1:2">
      <c r="A498" s="69" t="s">
        <v>477</v>
      </c>
      <c r="B498" s="69" t="s">
        <v>510</v>
      </c>
    </row>
    <row r="499" spans="1:2">
      <c r="A499" s="69" t="s">
        <v>477</v>
      </c>
      <c r="B499" s="69" t="s">
        <v>511</v>
      </c>
    </row>
    <row r="500" spans="1:2">
      <c r="A500" s="69" t="s">
        <v>477</v>
      </c>
      <c r="B500" s="69" t="s">
        <v>512</v>
      </c>
    </row>
    <row r="501" spans="1:2">
      <c r="A501" s="69" t="s">
        <v>477</v>
      </c>
      <c r="B501" s="69" t="s">
        <v>513</v>
      </c>
    </row>
    <row r="502" spans="1:2">
      <c r="A502" s="69" t="s">
        <v>477</v>
      </c>
      <c r="B502" s="69" t="s">
        <v>514</v>
      </c>
    </row>
    <row r="503" spans="1:2">
      <c r="A503" s="69" t="s">
        <v>477</v>
      </c>
      <c r="B503" s="69" t="s">
        <v>515</v>
      </c>
    </row>
    <row r="504" spans="1:2">
      <c r="A504" s="69" t="s">
        <v>477</v>
      </c>
      <c r="B504" s="69" t="s">
        <v>516</v>
      </c>
    </row>
    <row r="505" spans="1:2">
      <c r="A505" s="69" t="s">
        <v>477</v>
      </c>
      <c r="B505" s="69" t="s">
        <v>517</v>
      </c>
    </row>
    <row r="506" spans="1:2">
      <c r="A506" s="69" t="s">
        <v>477</v>
      </c>
      <c r="B506" s="69" t="s">
        <v>518</v>
      </c>
    </row>
    <row r="507" spans="1:2">
      <c r="A507" s="69" t="s">
        <v>477</v>
      </c>
      <c r="B507" s="69" t="s">
        <v>519</v>
      </c>
    </row>
    <row r="508" spans="1:2">
      <c r="A508" s="69" t="s">
        <v>477</v>
      </c>
      <c r="B508" s="69" t="s">
        <v>520</v>
      </c>
    </row>
    <row r="509" spans="1:2">
      <c r="A509" s="69" t="s">
        <v>477</v>
      </c>
      <c r="B509" s="69" t="s">
        <v>521</v>
      </c>
    </row>
    <row r="510" spans="1:2">
      <c r="A510" s="69" t="s">
        <v>477</v>
      </c>
      <c r="B510" s="69" t="s">
        <v>522</v>
      </c>
    </row>
    <row r="511" spans="1:2">
      <c r="A511" s="69" t="s">
        <v>477</v>
      </c>
      <c r="B511" s="69" t="s">
        <v>523</v>
      </c>
    </row>
    <row r="512" spans="1:2">
      <c r="A512" s="69" t="s">
        <v>477</v>
      </c>
      <c r="B512" s="69" t="s">
        <v>524</v>
      </c>
    </row>
    <row r="513" spans="1:2">
      <c r="A513" s="69" t="s">
        <v>477</v>
      </c>
      <c r="B513" s="69" t="s">
        <v>525</v>
      </c>
    </row>
    <row r="514" spans="1:2">
      <c r="A514" s="69" t="s">
        <v>477</v>
      </c>
      <c r="B514" s="69" t="s">
        <v>526</v>
      </c>
    </row>
    <row r="515" spans="1:2">
      <c r="A515" s="69" t="s">
        <v>477</v>
      </c>
      <c r="B515" s="69" t="s">
        <v>527</v>
      </c>
    </row>
    <row r="516" spans="1:2">
      <c r="A516" s="69" t="s">
        <v>477</v>
      </c>
      <c r="B516" s="69" t="s">
        <v>528</v>
      </c>
    </row>
    <row r="517" spans="1:2">
      <c r="A517" s="69" t="s">
        <v>477</v>
      </c>
      <c r="B517" s="69" t="s">
        <v>529</v>
      </c>
    </row>
    <row r="518" spans="1:2">
      <c r="A518" s="69" t="s">
        <v>530</v>
      </c>
      <c r="B518" s="69" t="s">
        <v>531</v>
      </c>
    </row>
    <row r="519" spans="1:2">
      <c r="A519" s="69" t="s">
        <v>530</v>
      </c>
      <c r="B519" s="69" t="s">
        <v>532</v>
      </c>
    </row>
    <row r="520" spans="1:2">
      <c r="A520" s="69" t="s">
        <v>530</v>
      </c>
      <c r="B520" s="69" t="s">
        <v>533</v>
      </c>
    </row>
    <row r="521" spans="1:2">
      <c r="A521" s="69" t="s">
        <v>530</v>
      </c>
      <c r="B521" s="69" t="s">
        <v>534</v>
      </c>
    </row>
    <row r="522" spans="1:2">
      <c r="A522" s="69" t="s">
        <v>530</v>
      </c>
      <c r="B522" s="69" t="s">
        <v>535</v>
      </c>
    </row>
    <row r="523" spans="1:2">
      <c r="A523" s="69" t="s">
        <v>530</v>
      </c>
      <c r="B523" s="69" t="s">
        <v>536</v>
      </c>
    </row>
    <row r="524" spans="1:2">
      <c r="A524" s="69" t="s">
        <v>530</v>
      </c>
      <c r="B524" s="69" t="s">
        <v>537</v>
      </c>
    </row>
    <row r="525" spans="1:2">
      <c r="A525" s="69" t="s">
        <v>530</v>
      </c>
      <c r="B525" s="69" t="s">
        <v>538</v>
      </c>
    </row>
    <row r="526" spans="1:2">
      <c r="A526" s="69" t="s">
        <v>530</v>
      </c>
      <c r="B526" s="69" t="s">
        <v>539</v>
      </c>
    </row>
    <row r="527" spans="1:2">
      <c r="A527" s="69" t="s">
        <v>530</v>
      </c>
      <c r="B527" s="69" t="s">
        <v>540</v>
      </c>
    </row>
    <row r="528" spans="1:2">
      <c r="A528" s="69" t="s">
        <v>530</v>
      </c>
      <c r="B528" s="69" t="s">
        <v>541</v>
      </c>
    </row>
    <row r="529" spans="1:2">
      <c r="A529" s="69" t="s">
        <v>530</v>
      </c>
      <c r="B529" s="69" t="s">
        <v>542</v>
      </c>
    </row>
    <row r="530" spans="1:2">
      <c r="A530" s="69" t="s">
        <v>530</v>
      </c>
      <c r="B530" s="69" t="s">
        <v>543</v>
      </c>
    </row>
    <row r="531" spans="1:2">
      <c r="A531" s="69" t="s">
        <v>530</v>
      </c>
      <c r="B531" s="69" t="s">
        <v>544</v>
      </c>
    </row>
    <row r="532" spans="1:2">
      <c r="A532" s="69" t="s">
        <v>530</v>
      </c>
      <c r="B532" s="69" t="s">
        <v>545</v>
      </c>
    </row>
    <row r="533" spans="1:2">
      <c r="A533" s="69" t="s">
        <v>530</v>
      </c>
      <c r="B533" s="69" t="s">
        <v>546</v>
      </c>
    </row>
    <row r="534" spans="1:2">
      <c r="A534" s="69" t="s">
        <v>530</v>
      </c>
      <c r="B534" s="69" t="s">
        <v>547</v>
      </c>
    </row>
    <row r="535" spans="1:2">
      <c r="A535" s="69" t="s">
        <v>530</v>
      </c>
      <c r="B535" s="69" t="s">
        <v>548</v>
      </c>
    </row>
    <row r="536" spans="1:2">
      <c r="A536" s="69" t="s">
        <v>530</v>
      </c>
      <c r="B536" s="69" t="s">
        <v>549</v>
      </c>
    </row>
    <row r="537" spans="1:2">
      <c r="A537" s="69" t="s">
        <v>530</v>
      </c>
      <c r="B537" s="69" t="s">
        <v>310</v>
      </c>
    </row>
    <row r="538" spans="1:2">
      <c r="A538" s="69" t="s">
        <v>530</v>
      </c>
      <c r="B538" s="69" t="s">
        <v>550</v>
      </c>
    </row>
    <row r="539" spans="1:2">
      <c r="A539" s="69" t="s">
        <v>530</v>
      </c>
      <c r="B539" s="69" t="s">
        <v>551</v>
      </c>
    </row>
    <row r="540" spans="1:2">
      <c r="A540" s="69" t="s">
        <v>530</v>
      </c>
      <c r="B540" s="69" t="s">
        <v>552</v>
      </c>
    </row>
    <row r="541" spans="1:2">
      <c r="A541" s="69" t="s">
        <v>530</v>
      </c>
      <c r="B541" s="69" t="s">
        <v>553</v>
      </c>
    </row>
    <row r="542" spans="1:2">
      <c r="A542" s="69" t="s">
        <v>530</v>
      </c>
      <c r="B542" s="69" t="s">
        <v>554</v>
      </c>
    </row>
    <row r="543" spans="1:2">
      <c r="A543" s="69" t="s">
        <v>530</v>
      </c>
      <c r="B543" s="69" t="s">
        <v>555</v>
      </c>
    </row>
    <row r="544" spans="1:2">
      <c r="A544" s="69" t="s">
        <v>530</v>
      </c>
      <c r="B544" s="69" t="s">
        <v>556</v>
      </c>
    </row>
    <row r="545" spans="1:2">
      <c r="A545" s="69" t="s">
        <v>530</v>
      </c>
      <c r="B545" s="69" t="s">
        <v>557</v>
      </c>
    </row>
    <row r="546" spans="1:2">
      <c r="A546" s="69" t="s">
        <v>530</v>
      </c>
      <c r="B546" s="69" t="s">
        <v>558</v>
      </c>
    </row>
    <row r="547" spans="1:2">
      <c r="A547" s="69" t="s">
        <v>530</v>
      </c>
      <c r="B547" s="69" t="s">
        <v>559</v>
      </c>
    </row>
    <row r="548" spans="1:2">
      <c r="A548" s="69" t="s">
        <v>530</v>
      </c>
      <c r="B548" s="69" t="s">
        <v>560</v>
      </c>
    </row>
    <row r="549" spans="1:2">
      <c r="A549" s="69" t="s">
        <v>530</v>
      </c>
      <c r="B549" s="69" t="s">
        <v>561</v>
      </c>
    </row>
    <row r="550" spans="1:2">
      <c r="A550" s="69" t="s">
        <v>530</v>
      </c>
      <c r="B550" s="69" t="s">
        <v>562</v>
      </c>
    </row>
    <row r="551" spans="1:2">
      <c r="A551" s="69" t="s">
        <v>530</v>
      </c>
      <c r="B551" s="69" t="s">
        <v>563</v>
      </c>
    </row>
    <row r="552" spans="1:2">
      <c r="A552" s="69" t="s">
        <v>530</v>
      </c>
      <c r="B552" s="69" t="s">
        <v>564</v>
      </c>
    </row>
    <row r="553" spans="1:2">
      <c r="A553" s="69" t="s">
        <v>565</v>
      </c>
      <c r="B553" s="69" t="s">
        <v>566</v>
      </c>
    </row>
    <row r="554" spans="1:2">
      <c r="A554" s="69" t="s">
        <v>565</v>
      </c>
      <c r="B554" s="69" t="s">
        <v>567</v>
      </c>
    </row>
    <row r="555" spans="1:2">
      <c r="A555" s="69" t="s">
        <v>565</v>
      </c>
      <c r="B555" s="69" t="s">
        <v>568</v>
      </c>
    </row>
    <row r="556" spans="1:2">
      <c r="A556" s="69" t="s">
        <v>565</v>
      </c>
      <c r="B556" s="69" t="s">
        <v>569</v>
      </c>
    </row>
    <row r="557" spans="1:2">
      <c r="A557" s="69" t="s">
        <v>565</v>
      </c>
      <c r="B557" s="69" t="s">
        <v>570</v>
      </c>
    </row>
    <row r="558" spans="1:2">
      <c r="A558" s="69" t="s">
        <v>565</v>
      </c>
      <c r="B558" s="69" t="s">
        <v>571</v>
      </c>
    </row>
    <row r="559" spans="1:2">
      <c r="A559" s="69" t="s">
        <v>565</v>
      </c>
      <c r="B559" s="69" t="s">
        <v>572</v>
      </c>
    </row>
    <row r="560" spans="1:2">
      <c r="A560" s="69" t="s">
        <v>565</v>
      </c>
      <c r="B560" s="69" t="s">
        <v>573</v>
      </c>
    </row>
    <row r="561" spans="1:2">
      <c r="A561" s="69" t="s">
        <v>565</v>
      </c>
      <c r="B561" s="69" t="s">
        <v>574</v>
      </c>
    </row>
    <row r="562" spans="1:2">
      <c r="A562" s="69" t="s">
        <v>565</v>
      </c>
      <c r="B562" s="69" t="s">
        <v>575</v>
      </c>
    </row>
    <row r="563" spans="1:2">
      <c r="A563" s="69" t="s">
        <v>565</v>
      </c>
      <c r="B563" s="69" t="s">
        <v>576</v>
      </c>
    </row>
    <row r="564" spans="1:2">
      <c r="A564" s="69" t="s">
        <v>565</v>
      </c>
      <c r="B564" s="69" t="s">
        <v>577</v>
      </c>
    </row>
    <row r="565" spans="1:2">
      <c r="A565" s="69" t="s">
        <v>565</v>
      </c>
      <c r="B565" s="69" t="s">
        <v>578</v>
      </c>
    </row>
    <row r="566" spans="1:2">
      <c r="A566" s="69" t="s">
        <v>565</v>
      </c>
      <c r="B566" s="69" t="s">
        <v>579</v>
      </c>
    </row>
    <row r="567" spans="1:2">
      <c r="A567" s="69" t="s">
        <v>565</v>
      </c>
      <c r="B567" s="69" t="s">
        <v>580</v>
      </c>
    </row>
    <row r="568" spans="1:2">
      <c r="A568" s="69" t="s">
        <v>565</v>
      </c>
      <c r="B568" s="69" t="s">
        <v>581</v>
      </c>
    </row>
    <row r="569" spans="1:2">
      <c r="A569" s="69" t="s">
        <v>565</v>
      </c>
      <c r="B569" s="69" t="s">
        <v>582</v>
      </c>
    </row>
    <row r="570" spans="1:2">
      <c r="A570" s="69" t="s">
        <v>565</v>
      </c>
      <c r="B570" s="69" t="s">
        <v>583</v>
      </c>
    </row>
    <row r="571" spans="1:2">
      <c r="A571" s="69" t="s">
        <v>565</v>
      </c>
      <c r="B571" s="69" t="s">
        <v>584</v>
      </c>
    </row>
    <row r="572" spans="1:2">
      <c r="A572" s="69" t="s">
        <v>565</v>
      </c>
      <c r="B572" s="69" t="s">
        <v>585</v>
      </c>
    </row>
    <row r="573" spans="1:2">
      <c r="A573" s="69" t="s">
        <v>565</v>
      </c>
      <c r="B573" s="69" t="s">
        <v>586</v>
      </c>
    </row>
    <row r="574" spans="1:2">
      <c r="A574" s="69" t="s">
        <v>565</v>
      </c>
      <c r="B574" s="69" t="s">
        <v>587</v>
      </c>
    </row>
    <row r="575" spans="1:2">
      <c r="A575" s="69" t="s">
        <v>565</v>
      </c>
      <c r="B575" s="69" t="s">
        <v>588</v>
      </c>
    </row>
    <row r="576" spans="1:2">
      <c r="A576" s="69" t="s">
        <v>565</v>
      </c>
      <c r="B576" s="69" t="s">
        <v>589</v>
      </c>
    </row>
    <row r="577" spans="1:2">
      <c r="A577" s="69" t="s">
        <v>565</v>
      </c>
      <c r="B577" s="69" t="s">
        <v>176</v>
      </c>
    </row>
    <row r="578" spans="1:2">
      <c r="A578" s="69" t="s">
        <v>565</v>
      </c>
      <c r="B578" s="69" t="s">
        <v>590</v>
      </c>
    </row>
    <row r="579" spans="1:2">
      <c r="A579" s="69" t="s">
        <v>565</v>
      </c>
      <c r="B579" s="69" t="s">
        <v>591</v>
      </c>
    </row>
    <row r="580" spans="1:2">
      <c r="A580" s="69" t="s">
        <v>565</v>
      </c>
      <c r="B580" s="69" t="s">
        <v>592</v>
      </c>
    </row>
    <row r="581" spans="1:2">
      <c r="A581" s="69" t="s">
        <v>565</v>
      </c>
      <c r="B581" s="69" t="s">
        <v>593</v>
      </c>
    </row>
    <row r="582" spans="1:2">
      <c r="A582" s="69" t="s">
        <v>565</v>
      </c>
      <c r="B582" s="69" t="s">
        <v>594</v>
      </c>
    </row>
    <row r="583" spans="1:2">
      <c r="A583" s="69" t="s">
        <v>565</v>
      </c>
      <c r="B583" s="69" t="s">
        <v>595</v>
      </c>
    </row>
    <row r="584" spans="1:2">
      <c r="A584" s="69" t="s">
        <v>565</v>
      </c>
      <c r="B584" s="69" t="s">
        <v>596</v>
      </c>
    </row>
    <row r="585" spans="1:2">
      <c r="A585" s="69" t="s">
        <v>565</v>
      </c>
      <c r="B585" s="69" t="s">
        <v>597</v>
      </c>
    </row>
    <row r="586" spans="1:2">
      <c r="A586" s="69" t="s">
        <v>565</v>
      </c>
      <c r="B586" s="69" t="s">
        <v>598</v>
      </c>
    </row>
    <row r="587" spans="1:2">
      <c r="A587" s="69" t="s">
        <v>565</v>
      </c>
      <c r="B587" s="69" t="s">
        <v>599</v>
      </c>
    </row>
    <row r="588" spans="1:2">
      <c r="A588" s="69" t="s">
        <v>565</v>
      </c>
      <c r="B588" s="69" t="s">
        <v>600</v>
      </c>
    </row>
    <row r="589" spans="1:2">
      <c r="A589" s="69" t="s">
        <v>565</v>
      </c>
      <c r="B589" s="69" t="s">
        <v>601</v>
      </c>
    </row>
    <row r="590" spans="1:2">
      <c r="A590" s="69" t="s">
        <v>565</v>
      </c>
      <c r="B590" s="69" t="s">
        <v>602</v>
      </c>
    </row>
    <row r="591" spans="1:2">
      <c r="A591" s="69" t="s">
        <v>565</v>
      </c>
      <c r="B591" s="69" t="s">
        <v>603</v>
      </c>
    </row>
    <row r="592" spans="1:2">
      <c r="A592" s="69" t="s">
        <v>565</v>
      </c>
      <c r="B592" s="69" t="s">
        <v>604</v>
      </c>
    </row>
    <row r="593" spans="1:2">
      <c r="A593" s="69" t="s">
        <v>565</v>
      </c>
      <c r="B593" s="69" t="s">
        <v>605</v>
      </c>
    </row>
    <row r="594" spans="1:2">
      <c r="A594" s="69" t="s">
        <v>565</v>
      </c>
      <c r="B594" s="69" t="s">
        <v>606</v>
      </c>
    </row>
    <row r="595" spans="1:2">
      <c r="A595" s="69" t="s">
        <v>565</v>
      </c>
      <c r="B595" s="69" t="s">
        <v>607</v>
      </c>
    </row>
    <row r="596" spans="1:2">
      <c r="A596" s="69" t="s">
        <v>565</v>
      </c>
      <c r="B596" s="69" t="s">
        <v>608</v>
      </c>
    </row>
    <row r="597" spans="1:2">
      <c r="A597" s="69" t="s">
        <v>565</v>
      </c>
      <c r="B597" s="69" t="s">
        <v>609</v>
      </c>
    </row>
    <row r="598" spans="1:2">
      <c r="A598" s="69" t="s">
        <v>565</v>
      </c>
      <c r="B598" s="69" t="s">
        <v>610</v>
      </c>
    </row>
    <row r="599" spans="1:2">
      <c r="A599" s="69" t="s">
        <v>565</v>
      </c>
      <c r="B599" s="69" t="s">
        <v>611</v>
      </c>
    </row>
    <row r="600" spans="1:2">
      <c r="A600" s="69" t="s">
        <v>565</v>
      </c>
      <c r="B600" s="69" t="s">
        <v>612</v>
      </c>
    </row>
    <row r="601" spans="1:2">
      <c r="A601" s="69" t="s">
        <v>565</v>
      </c>
      <c r="B601" s="69" t="s">
        <v>613</v>
      </c>
    </row>
    <row r="602" spans="1:2">
      <c r="A602" s="69" t="s">
        <v>565</v>
      </c>
      <c r="B602" s="69" t="s">
        <v>614</v>
      </c>
    </row>
    <row r="603" spans="1:2">
      <c r="A603" s="69" t="s">
        <v>565</v>
      </c>
      <c r="B603" s="69" t="s">
        <v>615</v>
      </c>
    </row>
    <row r="604" spans="1:2">
      <c r="A604" s="69" t="s">
        <v>565</v>
      </c>
      <c r="B604" s="69" t="s">
        <v>616</v>
      </c>
    </row>
    <row r="605" spans="1:2">
      <c r="A605" s="69" t="s">
        <v>617</v>
      </c>
      <c r="B605" s="69" t="s">
        <v>618</v>
      </c>
    </row>
    <row r="606" spans="1:2">
      <c r="A606" s="69" t="s">
        <v>617</v>
      </c>
      <c r="B606" s="69" t="s">
        <v>619</v>
      </c>
    </row>
    <row r="607" spans="1:2">
      <c r="A607" s="69" t="s">
        <v>617</v>
      </c>
      <c r="B607" s="69" t="s">
        <v>620</v>
      </c>
    </row>
    <row r="608" spans="1:2">
      <c r="A608" s="69" t="s">
        <v>617</v>
      </c>
      <c r="B608" s="69" t="s">
        <v>621</v>
      </c>
    </row>
    <row r="609" spans="1:2">
      <c r="A609" s="69" t="s">
        <v>617</v>
      </c>
      <c r="B609" s="69" t="s">
        <v>622</v>
      </c>
    </row>
    <row r="610" spans="1:2">
      <c r="A610" s="69" t="s">
        <v>617</v>
      </c>
      <c r="B610" s="69" t="s">
        <v>623</v>
      </c>
    </row>
    <row r="611" spans="1:2">
      <c r="A611" s="69" t="s">
        <v>617</v>
      </c>
      <c r="B611" s="69" t="s">
        <v>624</v>
      </c>
    </row>
    <row r="612" spans="1:2">
      <c r="A612" s="69" t="s">
        <v>617</v>
      </c>
      <c r="B612" s="69" t="s">
        <v>625</v>
      </c>
    </row>
    <row r="613" spans="1:2">
      <c r="A613" s="69" t="s">
        <v>617</v>
      </c>
      <c r="B613" s="69" t="s">
        <v>626</v>
      </c>
    </row>
    <row r="614" spans="1:2">
      <c r="A614" s="69" t="s">
        <v>617</v>
      </c>
      <c r="B614" s="69" t="s">
        <v>627</v>
      </c>
    </row>
    <row r="615" spans="1:2">
      <c r="A615" s="69" t="s">
        <v>617</v>
      </c>
      <c r="B615" s="69" t="s">
        <v>443</v>
      </c>
    </row>
    <row r="616" spans="1:2">
      <c r="A616" s="69" t="s">
        <v>617</v>
      </c>
      <c r="B616" s="69" t="s">
        <v>628</v>
      </c>
    </row>
    <row r="617" spans="1:2">
      <c r="A617" s="69" t="s">
        <v>617</v>
      </c>
      <c r="B617" s="69" t="s">
        <v>629</v>
      </c>
    </row>
    <row r="618" spans="1:2">
      <c r="A618" s="69" t="s">
        <v>617</v>
      </c>
      <c r="B618" s="69" t="s">
        <v>630</v>
      </c>
    </row>
    <row r="619" spans="1:2">
      <c r="A619" s="69" t="s">
        <v>617</v>
      </c>
      <c r="B619" s="69" t="s">
        <v>631</v>
      </c>
    </row>
    <row r="620" spans="1:2">
      <c r="A620" s="69" t="s">
        <v>617</v>
      </c>
      <c r="B620" s="69" t="s">
        <v>632</v>
      </c>
    </row>
    <row r="621" spans="1:2">
      <c r="A621" s="69" t="s">
        <v>617</v>
      </c>
      <c r="B621" s="69" t="s">
        <v>633</v>
      </c>
    </row>
    <row r="622" spans="1:2">
      <c r="A622" s="69" t="s">
        <v>617</v>
      </c>
      <c r="B622" s="69" t="s">
        <v>634</v>
      </c>
    </row>
    <row r="623" spans="1:2">
      <c r="A623" s="69" t="s">
        <v>617</v>
      </c>
      <c r="B623" s="69" t="s">
        <v>29</v>
      </c>
    </row>
    <row r="624" spans="1:2">
      <c r="A624" s="69" t="s">
        <v>617</v>
      </c>
      <c r="B624" s="69" t="s">
        <v>635</v>
      </c>
    </row>
    <row r="625" spans="1:2">
      <c r="A625" s="69" t="s">
        <v>617</v>
      </c>
      <c r="B625" s="69" t="s">
        <v>636</v>
      </c>
    </row>
    <row r="626" spans="1:2">
      <c r="A626" s="69" t="s">
        <v>617</v>
      </c>
      <c r="B626" s="69" t="s">
        <v>637</v>
      </c>
    </row>
    <row r="627" spans="1:2">
      <c r="A627" s="69" t="s">
        <v>617</v>
      </c>
      <c r="B627" s="69" t="s">
        <v>638</v>
      </c>
    </row>
    <row r="628" spans="1:2">
      <c r="A628" s="69" t="s">
        <v>617</v>
      </c>
      <c r="B628" s="69" t="s">
        <v>639</v>
      </c>
    </row>
    <row r="629" spans="1:2">
      <c r="A629" s="69" t="s">
        <v>617</v>
      </c>
      <c r="B629" s="69" t="s">
        <v>640</v>
      </c>
    </row>
    <row r="630" spans="1:2">
      <c r="A630" s="69" t="s">
        <v>617</v>
      </c>
      <c r="B630" s="69" t="s">
        <v>641</v>
      </c>
    </row>
    <row r="631" spans="1:2">
      <c r="A631" s="69" t="s">
        <v>617</v>
      </c>
      <c r="B631" s="69" t="s">
        <v>642</v>
      </c>
    </row>
    <row r="632" spans="1:2">
      <c r="A632" s="69" t="s">
        <v>617</v>
      </c>
      <c r="B632" s="69" t="s">
        <v>586</v>
      </c>
    </row>
    <row r="633" spans="1:2">
      <c r="A633" s="69" t="s">
        <v>617</v>
      </c>
      <c r="B633" s="69" t="s">
        <v>643</v>
      </c>
    </row>
    <row r="634" spans="1:2">
      <c r="A634" s="69" t="s">
        <v>617</v>
      </c>
      <c r="B634" s="69" t="s">
        <v>644</v>
      </c>
    </row>
    <row r="635" spans="1:2">
      <c r="A635" s="69" t="s">
        <v>617</v>
      </c>
      <c r="B635" s="69" t="s">
        <v>645</v>
      </c>
    </row>
    <row r="636" spans="1:2">
      <c r="A636" s="69" t="s">
        <v>617</v>
      </c>
      <c r="B636" s="69" t="s">
        <v>646</v>
      </c>
    </row>
    <row r="637" spans="1:2">
      <c r="A637" s="69" t="s">
        <v>617</v>
      </c>
      <c r="B637" s="69" t="s">
        <v>647</v>
      </c>
    </row>
    <row r="638" spans="1:2">
      <c r="A638" s="69" t="s">
        <v>617</v>
      </c>
      <c r="B638" s="69" t="s">
        <v>648</v>
      </c>
    </row>
    <row r="639" spans="1:2">
      <c r="A639" s="69" t="s">
        <v>617</v>
      </c>
      <c r="B639" s="69" t="s">
        <v>649</v>
      </c>
    </row>
    <row r="640" spans="1:2">
      <c r="A640" s="69" t="s">
        <v>617</v>
      </c>
      <c r="B640" s="69" t="s">
        <v>650</v>
      </c>
    </row>
    <row r="641" spans="1:2">
      <c r="A641" s="69" t="s">
        <v>617</v>
      </c>
      <c r="B641" s="69" t="s">
        <v>590</v>
      </c>
    </row>
    <row r="642" spans="1:2">
      <c r="A642" s="69" t="s">
        <v>617</v>
      </c>
      <c r="B642" s="69" t="s">
        <v>651</v>
      </c>
    </row>
    <row r="643" spans="1:2">
      <c r="A643" s="69" t="s">
        <v>617</v>
      </c>
      <c r="B643" s="69" t="s">
        <v>652</v>
      </c>
    </row>
    <row r="644" spans="1:2">
      <c r="A644" s="69" t="s">
        <v>617</v>
      </c>
      <c r="B644" s="69" t="s">
        <v>653</v>
      </c>
    </row>
    <row r="645" spans="1:2">
      <c r="A645" s="69" t="s">
        <v>617</v>
      </c>
      <c r="B645" s="69" t="s">
        <v>654</v>
      </c>
    </row>
    <row r="646" spans="1:2">
      <c r="A646" s="69" t="s">
        <v>617</v>
      </c>
      <c r="B646" s="69" t="s">
        <v>655</v>
      </c>
    </row>
    <row r="647" spans="1:2">
      <c r="A647" s="69" t="s">
        <v>617</v>
      </c>
      <c r="B647" s="69" t="s">
        <v>656</v>
      </c>
    </row>
    <row r="648" spans="1:2">
      <c r="A648" s="69" t="s">
        <v>617</v>
      </c>
      <c r="B648" s="69" t="s">
        <v>657</v>
      </c>
    </row>
    <row r="649" spans="1:2">
      <c r="A649" s="69" t="s">
        <v>617</v>
      </c>
      <c r="B649" s="69" t="s">
        <v>658</v>
      </c>
    </row>
    <row r="650" spans="1:2">
      <c r="A650" s="69" t="s">
        <v>617</v>
      </c>
      <c r="B650" s="69" t="s">
        <v>659</v>
      </c>
    </row>
    <row r="651" spans="1:2">
      <c r="A651" s="69" t="s">
        <v>617</v>
      </c>
      <c r="B651" s="69" t="s">
        <v>660</v>
      </c>
    </row>
    <row r="652" spans="1:2">
      <c r="A652" s="69" t="s">
        <v>617</v>
      </c>
      <c r="B652" s="69" t="s">
        <v>661</v>
      </c>
    </row>
    <row r="653" spans="1:2">
      <c r="A653" s="69" t="s">
        <v>617</v>
      </c>
      <c r="B653" s="69" t="s">
        <v>662</v>
      </c>
    </row>
    <row r="654" spans="1:2">
      <c r="A654" s="69" t="s">
        <v>617</v>
      </c>
      <c r="B654" s="69" t="s">
        <v>663</v>
      </c>
    </row>
    <row r="655" spans="1:2">
      <c r="A655" s="69" t="s">
        <v>617</v>
      </c>
      <c r="B655" s="69" t="s">
        <v>664</v>
      </c>
    </row>
    <row r="656" spans="1:2">
      <c r="A656" s="69" t="s">
        <v>617</v>
      </c>
      <c r="B656" s="69" t="s">
        <v>665</v>
      </c>
    </row>
    <row r="657" spans="1:2">
      <c r="A657" s="69" t="s">
        <v>617</v>
      </c>
      <c r="B657" s="69" t="s">
        <v>49</v>
      </c>
    </row>
    <row r="658" spans="1:2">
      <c r="A658" s="69" t="s">
        <v>617</v>
      </c>
      <c r="B658" s="69" t="s">
        <v>666</v>
      </c>
    </row>
    <row r="659" spans="1:2">
      <c r="A659" s="69" t="s">
        <v>617</v>
      </c>
      <c r="B659" s="69" t="s">
        <v>667</v>
      </c>
    </row>
    <row r="660" spans="1:2">
      <c r="A660" s="69" t="s">
        <v>617</v>
      </c>
      <c r="B660" s="69" t="s">
        <v>668</v>
      </c>
    </row>
    <row r="661" spans="1:2">
      <c r="A661" s="69" t="s">
        <v>617</v>
      </c>
      <c r="B661" s="69" t="s">
        <v>669</v>
      </c>
    </row>
    <row r="662" spans="1:2">
      <c r="A662" s="69" t="s">
        <v>617</v>
      </c>
      <c r="B662" s="69" t="s">
        <v>670</v>
      </c>
    </row>
    <row r="663" spans="1:2">
      <c r="A663" s="69" t="s">
        <v>617</v>
      </c>
      <c r="B663" s="69" t="s">
        <v>671</v>
      </c>
    </row>
    <row r="664" spans="1:2">
      <c r="A664" s="69" t="s">
        <v>617</v>
      </c>
      <c r="B664" s="69" t="s">
        <v>672</v>
      </c>
    </row>
    <row r="665" spans="1:2">
      <c r="A665" s="69" t="s">
        <v>617</v>
      </c>
      <c r="B665" s="69" t="s">
        <v>673</v>
      </c>
    </row>
    <row r="666" spans="1:2">
      <c r="A666" s="69" t="s">
        <v>617</v>
      </c>
      <c r="B666" s="69" t="s">
        <v>674</v>
      </c>
    </row>
    <row r="667" spans="1:2">
      <c r="A667" s="69" t="s">
        <v>617</v>
      </c>
      <c r="B667" s="69" t="s">
        <v>675</v>
      </c>
    </row>
    <row r="668" spans="1:2">
      <c r="A668" s="69" t="s">
        <v>617</v>
      </c>
      <c r="B668" s="69" t="s">
        <v>676</v>
      </c>
    </row>
    <row r="669" spans="1:2">
      <c r="A669" s="69" t="s">
        <v>617</v>
      </c>
      <c r="B669" s="69" t="s">
        <v>216</v>
      </c>
    </row>
    <row r="670" spans="1:2">
      <c r="A670" s="69" t="s">
        <v>617</v>
      </c>
      <c r="B670" s="69" t="s">
        <v>677</v>
      </c>
    </row>
    <row r="671" spans="1:2">
      <c r="A671" s="69" t="s">
        <v>617</v>
      </c>
      <c r="B671" s="69" t="s">
        <v>678</v>
      </c>
    </row>
    <row r="672" spans="1:2">
      <c r="A672" s="69" t="s">
        <v>617</v>
      </c>
      <c r="B672" s="69" t="s">
        <v>59</v>
      </c>
    </row>
    <row r="673" spans="1:2">
      <c r="A673" s="69" t="s">
        <v>617</v>
      </c>
      <c r="B673" s="69" t="s">
        <v>679</v>
      </c>
    </row>
    <row r="674" spans="1:2">
      <c r="A674" s="69" t="s">
        <v>617</v>
      </c>
      <c r="B674" s="69" t="s">
        <v>680</v>
      </c>
    </row>
    <row r="675" spans="1:2">
      <c r="A675" s="69" t="s">
        <v>617</v>
      </c>
      <c r="B675" s="69" t="s">
        <v>560</v>
      </c>
    </row>
    <row r="676" spans="1:2">
      <c r="A676" s="69" t="s">
        <v>617</v>
      </c>
      <c r="B676" s="69" t="s">
        <v>681</v>
      </c>
    </row>
    <row r="677" spans="1:2">
      <c r="A677" s="69" t="s">
        <v>617</v>
      </c>
      <c r="B677" s="69" t="s">
        <v>682</v>
      </c>
    </row>
    <row r="678" spans="1:2">
      <c r="A678" s="69" t="s">
        <v>617</v>
      </c>
      <c r="B678" s="69" t="s">
        <v>683</v>
      </c>
    </row>
    <row r="679" spans="1:2">
      <c r="A679" s="69" t="s">
        <v>617</v>
      </c>
      <c r="B679" s="69" t="s">
        <v>684</v>
      </c>
    </row>
    <row r="680" spans="1:2">
      <c r="A680" s="69" t="s">
        <v>617</v>
      </c>
      <c r="B680" s="69" t="s">
        <v>685</v>
      </c>
    </row>
    <row r="681" spans="1:2">
      <c r="A681" s="69" t="s">
        <v>617</v>
      </c>
      <c r="B681" s="69" t="s">
        <v>563</v>
      </c>
    </row>
    <row r="682" spans="1:2">
      <c r="A682" s="69" t="s">
        <v>617</v>
      </c>
      <c r="B682" s="69" t="s">
        <v>686</v>
      </c>
    </row>
    <row r="683" spans="1:2">
      <c r="A683" s="69" t="s">
        <v>617</v>
      </c>
      <c r="B683" s="69" t="s">
        <v>687</v>
      </c>
    </row>
    <row r="684" spans="1:2">
      <c r="A684" s="69" t="s">
        <v>617</v>
      </c>
      <c r="B684" s="69" t="s">
        <v>688</v>
      </c>
    </row>
    <row r="685" spans="1:2">
      <c r="A685" s="69" t="s">
        <v>617</v>
      </c>
      <c r="B685" s="69" t="s">
        <v>689</v>
      </c>
    </row>
    <row r="686" spans="1:2">
      <c r="A686" s="69" t="s">
        <v>617</v>
      </c>
      <c r="B686" s="69" t="s">
        <v>690</v>
      </c>
    </row>
    <row r="687" spans="1:2">
      <c r="A687" s="69" t="s">
        <v>617</v>
      </c>
      <c r="B687" s="69" t="s">
        <v>691</v>
      </c>
    </row>
    <row r="688" spans="1:2">
      <c r="A688" s="69" t="s">
        <v>617</v>
      </c>
      <c r="B688" s="69" t="s">
        <v>692</v>
      </c>
    </row>
    <row r="689" spans="1:2">
      <c r="A689" s="69" t="s">
        <v>693</v>
      </c>
      <c r="B689" s="69" t="s">
        <v>694</v>
      </c>
    </row>
    <row r="690" spans="1:2">
      <c r="A690" s="69" t="s">
        <v>693</v>
      </c>
      <c r="B690" s="69" t="s">
        <v>695</v>
      </c>
    </row>
    <row r="691" spans="1:2">
      <c r="A691" s="69" t="s">
        <v>693</v>
      </c>
      <c r="B691" s="69" t="s">
        <v>696</v>
      </c>
    </row>
    <row r="692" spans="1:2">
      <c r="A692" s="69" t="s">
        <v>693</v>
      </c>
      <c r="B692" s="69" t="s">
        <v>697</v>
      </c>
    </row>
    <row r="693" spans="1:2">
      <c r="A693" s="69" t="s">
        <v>693</v>
      </c>
      <c r="B693" s="69" t="s">
        <v>698</v>
      </c>
    </row>
    <row r="694" spans="1:2">
      <c r="A694" s="69" t="s">
        <v>693</v>
      </c>
      <c r="B694" s="69" t="s">
        <v>699</v>
      </c>
    </row>
    <row r="695" spans="1:2">
      <c r="A695" s="69" t="s">
        <v>693</v>
      </c>
      <c r="B695" s="69" t="s">
        <v>700</v>
      </c>
    </row>
    <row r="696" spans="1:2">
      <c r="A696" s="69" t="s">
        <v>693</v>
      </c>
      <c r="B696" s="69" t="s">
        <v>701</v>
      </c>
    </row>
    <row r="697" spans="1:2">
      <c r="A697" s="69" t="s">
        <v>693</v>
      </c>
      <c r="B697" s="69" t="s">
        <v>702</v>
      </c>
    </row>
    <row r="698" spans="1:2">
      <c r="A698" s="69" t="s">
        <v>693</v>
      </c>
      <c r="B698" s="69" t="s">
        <v>703</v>
      </c>
    </row>
    <row r="699" spans="1:2">
      <c r="A699" s="69" t="s">
        <v>693</v>
      </c>
      <c r="B699" s="69" t="s">
        <v>704</v>
      </c>
    </row>
    <row r="700" spans="1:2">
      <c r="A700" s="69" t="s">
        <v>693</v>
      </c>
      <c r="B700" s="69" t="s">
        <v>705</v>
      </c>
    </row>
    <row r="701" spans="1:2">
      <c r="A701" s="69" t="s">
        <v>693</v>
      </c>
      <c r="B701" s="69" t="s">
        <v>706</v>
      </c>
    </row>
    <row r="702" spans="1:2">
      <c r="A702" s="69" t="s">
        <v>693</v>
      </c>
      <c r="B702" s="69" t="s">
        <v>707</v>
      </c>
    </row>
    <row r="703" spans="1:2">
      <c r="A703" s="69" t="s">
        <v>693</v>
      </c>
      <c r="B703" s="69" t="s">
        <v>708</v>
      </c>
    </row>
    <row r="704" spans="1:2">
      <c r="A704" s="69" t="s">
        <v>693</v>
      </c>
      <c r="B704" s="69" t="s">
        <v>709</v>
      </c>
    </row>
    <row r="705" spans="1:2">
      <c r="A705" s="69" t="s">
        <v>693</v>
      </c>
      <c r="B705" s="69" t="s">
        <v>710</v>
      </c>
    </row>
    <row r="706" spans="1:2">
      <c r="A706" s="69" t="s">
        <v>693</v>
      </c>
      <c r="B706" s="69" t="s">
        <v>711</v>
      </c>
    </row>
    <row r="707" spans="1:2">
      <c r="A707" s="69" t="s">
        <v>693</v>
      </c>
      <c r="B707" s="69" t="s">
        <v>712</v>
      </c>
    </row>
    <row r="708" spans="1:2">
      <c r="A708" s="69" t="s">
        <v>693</v>
      </c>
      <c r="B708" s="69" t="s">
        <v>713</v>
      </c>
    </row>
    <row r="709" spans="1:2">
      <c r="A709" s="69" t="s">
        <v>693</v>
      </c>
      <c r="B709" s="69" t="s">
        <v>714</v>
      </c>
    </row>
    <row r="710" spans="1:2">
      <c r="A710" s="69" t="s">
        <v>693</v>
      </c>
      <c r="B710" s="69" t="s">
        <v>715</v>
      </c>
    </row>
    <row r="711" spans="1:2">
      <c r="A711" s="69" t="s">
        <v>693</v>
      </c>
      <c r="B711" s="69" t="s">
        <v>716</v>
      </c>
    </row>
    <row r="712" spans="1:2">
      <c r="A712" s="69" t="s">
        <v>693</v>
      </c>
      <c r="B712" s="69" t="s">
        <v>717</v>
      </c>
    </row>
    <row r="713" spans="1:2">
      <c r="A713" s="69" t="s">
        <v>693</v>
      </c>
      <c r="B713" s="69" t="s">
        <v>718</v>
      </c>
    </row>
    <row r="714" spans="1:2">
      <c r="A714" s="69" t="s">
        <v>693</v>
      </c>
      <c r="B714" s="69" t="s">
        <v>719</v>
      </c>
    </row>
    <row r="715" spans="1:2">
      <c r="A715" s="69" t="s">
        <v>693</v>
      </c>
      <c r="B715" s="69" t="s">
        <v>720</v>
      </c>
    </row>
    <row r="716" spans="1:2">
      <c r="A716" s="69" t="s">
        <v>693</v>
      </c>
      <c r="B716" s="69" t="s">
        <v>721</v>
      </c>
    </row>
    <row r="717" spans="1:2">
      <c r="A717" s="69" t="s">
        <v>693</v>
      </c>
      <c r="B717" s="69" t="s">
        <v>722</v>
      </c>
    </row>
    <row r="718" spans="1:2">
      <c r="A718" s="69" t="s">
        <v>693</v>
      </c>
      <c r="B718" s="69" t="s">
        <v>723</v>
      </c>
    </row>
    <row r="719" spans="1:2">
      <c r="A719" s="69" t="s">
        <v>693</v>
      </c>
      <c r="B719" s="69" t="s">
        <v>724</v>
      </c>
    </row>
    <row r="720" spans="1:2">
      <c r="A720" s="69" t="s">
        <v>693</v>
      </c>
      <c r="B720" s="69" t="s">
        <v>725</v>
      </c>
    </row>
    <row r="721" spans="1:2">
      <c r="A721" s="69" t="s">
        <v>693</v>
      </c>
      <c r="B721" s="69" t="s">
        <v>726</v>
      </c>
    </row>
    <row r="722" spans="1:2">
      <c r="A722" s="69" t="s">
        <v>693</v>
      </c>
      <c r="B722" s="69" t="s">
        <v>727</v>
      </c>
    </row>
    <row r="723" spans="1:2">
      <c r="A723" s="69" t="s">
        <v>693</v>
      </c>
      <c r="B723" s="69" t="s">
        <v>728</v>
      </c>
    </row>
    <row r="724" spans="1:2">
      <c r="A724" s="69" t="s">
        <v>693</v>
      </c>
      <c r="B724" s="69" t="s">
        <v>729</v>
      </c>
    </row>
    <row r="725" spans="1:2">
      <c r="A725" s="69" t="s">
        <v>693</v>
      </c>
      <c r="B725" s="69" t="s">
        <v>730</v>
      </c>
    </row>
    <row r="726" spans="1:2">
      <c r="A726" s="69" t="s">
        <v>693</v>
      </c>
      <c r="B726" s="69" t="s">
        <v>731</v>
      </c>
    </row>
    <row r="727" spans="1:2">
      <c r="A727" s="69" t="s">
        <v>693</v>
      </c>
      <c r="B727" s="69" t="s">
        <v>732</v>
      </c>
    </row>
    <row r="728" spans="1:2">
      <c r="A728" s="69" t="s">
        <v>693</v>
      </c>
      <c r="B728" s="69" t="s">
        <v>733</v>
      </c>
    </row>
    <row r="729" spans="1:2">
      <c r="A729" s="69" t="s">
        <v>693</v>
      </c>
      <c r="B729" s="69" t="s">
        <v>734</v>
      </c>
    </row>
    <row r="730" spans="1:2">
      <c r="A730" s="69" t="s">
        <v>693</v>
      </c>
      <c r="B730" s="69" t="s">
        <v>735</v>
      </c>
    </row>
    <row r="731" spans="1:2">
      <c r="A731" s="69" t="s">
        <v>693</v>
      </c>
      <c r="B731" s="69" t="s">
        <v>736</v>
      </c>
    </row>
    <row r="732" spans="1:2">
      <c r="A732" s="69" t="s">
        <v>693</v>
      </c>
      <c r="B732" s="69" t="s">
        <v>737</v>
      </c>
    </row>
    <row r="733" spans="1:2">
      <c r="A733" s="69" t="s">
        <v>693</v>
      </c>
      <c r="B733" s="69" t="s">
        <v>738</v>
      </c>
    </row>
    <row r="734" spans="1:2">
      <c r="A734" s="69" t="s">
        <v>693</v>
      </c>
      <c r="B734" s="69" t="s">
        <v>739</v>
      </c>
    </row>
    <row r="735" spans="1:2">
      <c r="A735" s="69" t="s">
        <v>693</v>
      </c>
      <c r="B735" s="69" t="s">
        <v>740</v>
      </c>
    </row>
    <row r="736" spans="1:2">
      <c r="A736" s="69" t="s">
        <v>693</v>
      </c>
      <c r="B736" s="69" t="s">
        <v>741</v>
      </c>
    </row>
    <row r="737" spans="1:2">
      <c r="A737" s="69" t="s">
        <v>693</v>
      </c>
      <c r="B737" s="69" t="s">
        <v>742</v>
      </c>
    </row>
    <row r="738" spans="1:2">
      <c r="A738" s="69" t="s">
        <v>693</v>
      </c>
      <c r="B738" s="69" t="s">
        <v>743</v>
      </c>
    </row>
    <row r="739" spans="1:2">
      <c r="A739" s="69" t="s">
        <v>693</v>
      </c>
      <c r="B739" s="69" t="s">
        <v>744</v>
      </c>
    </row>
    <row r="740" spans="1:2">
      <c r="A740" s="69" t="s">
        <v>693</v>
      </c>
      <c r="B740" s="69" t="s">
        <v>745</v>
      </c>
    </row>
    <row r="741" spans="1:2">
      <c r="A741" s="69" t="s">
        <v>693</v>
      </c>
      <c r="B741" s="69" t="s">
        <v>746</v>
      </c>
    </row>
    <row r="742" spans="1:2">
      <c r="A742" s="69" t="s">
        <v>693</v>
      </c>
      <c r="B742" s="69" t="s">
        <v>747</v>
      </c>
    </row>
    <row r="743" spans="1:2">
      <c r="A743" s="69" t="s">
        <v>693</v>
      </c>
      <c r="B743" s="69" t="s">
        <v>748</v>
      </c>
    </row>
    <row r="744" spans="1:2">
      <c r="A744" s="69" t="s">
        <v>693</v>
      </c>
      <c r="B744" s="69" t="s">
        <v>749</v>
      </c>
    </row>
    <row r="745" spans="1:2">
      <c r="A745" s="69" t="s">
        <v>693</v>
      </c>
      <c r="B745" s="69" t="s">
        <v>750</v>
      </c>
    </row>
    <row r="746" spans="1:2">
      <c r="A746" s="69" t="s">
        <v>693</v>
      </c>
      <c r="B746" s="69" t="s">
        <v>751</v>
      </c>
    </row>
    <row r="747" spans="1:2">
      <c r="A747" s="69" t="s">
        <v>693</v>
      </c>
      <c r="B747" s="69" t="s">
        <v>752</v>
      </c>
    </row>
    <row r="748" spans="1:2">
      <c r="A748" s="69" t="s">
        <v>693</v>
      </c>
      <c r="B748" s="69" t="s">
        <v>753</v>
      </c>
    </row>
    <row r="749" spans="1:2">
      <c r="A749" s="69" t="s">
        <v>693</v>
      </c>
      <c r="B749" s="69" t="s">
        <v>123</v>
      </c>
    </row>
    <row r="750" spans="1:2">
      <c r="A750" s="69" t="s">
        <v>693</v>
      </c>
      <c r="B750" s="69" t="s">
        <v>754</v>
      </c>
    </row>
    <row r="751" spans="1:2">
      <c r="A751" s="69" t="s">
        <v>693</v>
      </c>
      <c r="B751" s="69" t="s">
        <v>755</v>
      </c>
    </row>
    <row r="752" spans="1:2">
      <c r="A752" s="69" t="s">
        <v>693</v>
      </c>
      <c r="B752" s="69" t="s">
        <v>756</v>
      </c>
    </row>
    <row r="753" spans="1:2">
      <c r="A753" s="69" t="s">
        <v>693</v>
      </c>
      <c r="B753" s="69" t="s">
        <v>757</v>
      </c>
    </row>
    <row r="754" spans="1:2">
      <c r="A754" s="69" t="s">
        <v>693</v>
      </c>
      <c r="B754" s="69" t="s">
        <v>758</v>
      </c>
    </row>
    <row r="755" spans="1:2">
      <c r="A755" s="69" t="s">
        <v>693</v>
      </c>
      <c r="B755" s="69" t="s">
        <v>759</v>
      </c>
    </row>
    <row r="756" spans="1:2">
      <c r="A756" s="69" t="s">
        <v>693</v>
      </c>
      <c r="B756" s="69" t="s">
        <v>760</v>
      </c>
    </row>
    <row r="757" spans="1:2">
      <c r="A757" s="69" t="s">
        <v>693</v>
      </c>
      <c r="B757" s="69" t="s">
        <v>761</v>
      </c>
    </row>
    <row r="758" spans="1:2">
      <c r="A758" s="69" t="s">
        <v>762</v>
      </c>
      <c r="B758" s="69" t="s">
        <v>763</v>
      </c>
    </row>
    <row r="759" spans="1:2">
      <c r="A759" s="69" t="s">
        <v>762</v>
      </c>
      <c r="B759" s="69" t="s">
        <v>764</v>
      </c>
    </row>
    <row r="760" spans="1:2">
      <c r="A760" s="69" t="s">
        <v>762</v>
      </c>
      <c r="B760" s="69" t="s">
        <v>765</v>
      </c>
    </row>
    <row r="761" spans="1:2">
      <c r="A761" s="69" t="s">
        <v>762</v>
      </c>
      <c r="B761" s="69" t="s">
        <v>766</v>
      </c>
    </row>
    <row r="762" spans="1:2">
      <c r="A762" s="69" t="s">
        <v>762</v>
      </c>
      <c r="B762" s="69" t="s">
        <v>767</v>
      </c>
    </row>
    <row r="763" spans="1:2">
      <c r="A763" s="69" t="s">
        <v>762</v>
      </c>
      <c r="B763" s="69" t="s">
        <v>768</v>
      </c>
    </row>
    <row r="764" spans="1:2">
      <c r="A764" s="69" t="s">
        <v>762</v>
      </c>
      <c r="B764" s="69" t="s">
        <v>769</v>
      </c>
    </row>
    <row r="765" spans="1:2">
      <c r="A765" s="69" t="s">
        <v>762</v>
      </c>
      <c r="B765" s="69" t="s">
        <v>770</v>
      </c>
    </row>
    <row r="766" spans="1:2">
      <c r="A766" s="69" t="s">
        <v>762</v>
      </c>
      <c r="B766" s="69" t="s">
        <v>771</v>
      </c>
    </row>
    <row r="767" spans="1:2">
      <c r="A767" s="69" t="s">
        <v>762</v>
      </c>
      <c r="B767" s="69" t="s">
        <v>772</v>
      </c>
    </row>
    <row r="768" spans="1:2">
      <c r="A768" s="69" t="s">
        <v>762</v>
      </c>
      <c r="B768" s="69" t="s">
        <v>773</v>
      </c>
    </row>
    <row r="769" spans="1:2">
      <c r="A769" s="69" t="s">
        <v>762</v>
      </c>
      <c r="B769" s="69" t="s">
        <v>774</v>
      </c>
    </row>
    <row r="770" spans="1:2">
      <c r="A770" s="69" t="s">
        <v>762</v>
      </c>
      <c r="B770" s="69" t="s">
        <v>775</v>
      </c>
    </row>
    <row r="771" spans="1:2">
      <c r="A771" s="69" t="s">
        <v>762</v>
      </c>
      <c r="B771" s="69" t="s">
        <v>776</v>
      </c>
    </row>
    <row r="772" spans="1:2">
      <c r="A772" s="69" t="s">
        <v>762</v>
      </c>
      <c r="B772" s="69" t="s">
        <v>777</v>
      </c>
    </row>
    <row r="773" spans="1:2">
      <c r="A773" s="69" t="s">
        <v>762</v>
      </c>
      <c r="B773" s="69" t="s">
        <v>778</v>
      </c>
    </row>
    <row r="774" spans="1:2">
      <c r="A774" s="69" t="s">
        <v>762</v>
      </c>
      <c r="B774" s="69" t="s">
        <v>243</v>
      </c>
    </row>
    <row r="775" spans="1:2">
      <c r="A775" s="69" t="s">
        <v>762</v>
      </c>
      <c r="B775" s="69" t="s">
        <v>779</v>
      </c>
    </row>
    <row r="776" spans="1:2">
      <c r="A776" s="69" t="s">
        <v>762</v>
      </c>
      <c r="B776" s="69" t="s">
        <v>780</v>
      </c>
    </row>
    <row r="777" spans="1:2">
      <c r="A777" s="69" t="s">
        <v>762</v>
      </c>
      <c r="B777" s="69" t="s">
        <v>781</v>
      </c>
    </row>
    <row r="778" spans="1:2">
      <c r="A778" s="69" t="s">
        <v>762</v>
      </c>
      <c r="B778" s="69" t="s">
        <v>782</v>
      </c>
    </row>
    <row r="779" spans="1:2">
      <c r="A779" s="69" t="s">
        <v>762</v>
      </c>
      <c r="B779" s="69" t="s">
        <v>783</v>
      </c>
    </row>
    <row r="780" spans="1:2">
      <c r="A780" s="69" t="s">
        <v>762</v>
      </c>
      <c r="B780" s="69" t="s">
        <v>784</v>
      </c>
    </row>
    <row r="781" spans="1:2">
      <c r="A781" s="69" t="s">
        <v>762</v>
      </c>
      <c r="B781" s="69" t="s">
        <v>785</v>
      </c>
    </row>
    <row r="782" spans="1:2">
      <c r="A782" s="69" t="s">
        <v>762</v>
      </c>
      <c r="B782" s="69" t="s">
        <v>786</v>
      </c>
    </row>
    <row r="783" spans="1:2">
      <c r="A783" s="69" t="s">
        <v>762</v>
      </c>
      <c r="B783" s="69" t="s">
        <v>787</v>
      </c>
    </row>
    <row r="784" spans="1:2">
      <c r="A784" s="69" t="s">
        <v>762</v>
      </c>
      <c r="B784" s="69" t="s">
        <v>788</v>
      </c>
    </row>
    <row r="785" spans="1:2">
      <c r="A785" s="69" t="s">
        <v>762</v>
      </c>
      <c r="B785" s="69" t="s">
        <v>789</v>
      </c>
    </row>
    <row r="786" spans="1:2">
      <c r="A786" s="69" t="s">
        <v>762</v>
      </c>
      <c r="B786" s="69" t="s">
        <v>790</v>
      </c>
    </row>
    <row r="787" spans="1:2">
      <c r="A787" s="69" t="s">
        <v>762</v>
      </c>
      <c r="B787" s="69" t="s">
        <v>791</v>
      </c>
    </row>
    <row r="788" spans="1:2">
      <c r="A788" s="69" t="s">
        <v>762</v>
      </c>
      <c r="B788" s="69" t="s">
        <v>792</v>
      </c>
    </row>
    <row r="789" spans="1:2">
      <c r="A789" s="69" t="s">
        <v>762</v>
      </c>
      <c r="B789" s="69" t="s">
        <v>793</v>
      </c>
    </row>
    <row r="790" spans="1:2">
      <c r="A790" s="69" t="s">
        <v>762</v>
      </c>
      <c r="B790" s="69" t="s">
        <v>794</v>
      </c>
    </row>
    <row r="791" spans="1:2">
      <c r="A791" s="69" t="s">
        <v>762</v>
      </c>
      <c r="B791" s="69" t="s">
        <v>795</v>
      </c>
    </row>
    <row r="792" spans="1:2">
      <c r="A792" s="69" t="s">
        <v>762</v>
      </c>
      <c r="B792" s="69" t="s">
        <v>796</v>
      </c>
    </row>
    <row r="793" spans="1:2">
      <c r="A793" s="69" t="s">
        <v>762</v>
      </c>
      <c r="B793" s="69" t="s">
        <v>797</v>
      </c>
    </row>
    <row r="794" spans="1:2">
      <c r="A794" s="69" t="s">
        <v>762</v>
      </c>
      <c r="B794" s="69" t="s">
        <v>798</v>
      </c>
    </row>
    <row r="795" spans="1:2">
      <c r="A795" s="69" t="s">
        <v>762</v>
      </c>
      <c r="B795" s="69" t="s">
        <v>799</v>
      </c>
    </row>
    <row r="796" spans="1:2">
      <c r="A796" s="69" t="s">
        <v>762</v>
      </c>
      <c r="B796" s="69" t="s">
        <v>800</v>
      </c>
    </row>
    <row r="797" spans="1:2">
      <c r="A797" s="69" t="s">
        <v>762</v>
      </c>
      <c r="B797" s="69" t="s">
        <v>801</v>
      </c>
    </row>
    <row r="798" spans="1:2">
      <c r="A798" s="69" t="s">
        <v>762</v>
      </c>
      <c r="B798" s="69" t="s">
        <v>802</v>
      </c>
    </row>
    <row r="799" spans="1:2">
      <c r="A799" s="69" t="s">
        <v>762</v>
      </c>
      <c r="B799" s="69" t="s">
        <v>803</v>
      </c>
    </row>
    <row r="800" spans="1:2">
      <c r="A800" s="69" t="s">
        <v>762</v>
      </c>
      <c r="B800" s="69" t="s">
        <v>804</v>
      </c>
    </row>
    <row r="801" spans="1:2">
      <c r="A801" s="69" t="s">
        <v>762</v>
      </c>
      <c r="B801" s="69" t="s">
        <v>805</v>
      </c>
    </row>
    <row r="802" spans="1:2">
      <c r="A802" s="69" t="s">
        <v>762</v>
      </c>
      <c r="B802" s="69" t="s">
        <v>806</v>
      </c>
    </row>
    <row r="803" spans="1:2">
      <c r="A803" s="69" t="s">
        <v>762</v>
      </c>
      <c r="B803" s="69" t="s">
        <v>807</v>
      </c>
    </row>
    <row r="804" spans="1:2">
      <c r="A804" s="69" t="s">
        <v>762</v>
      </c>
      <c r="B804" s="69" t="s">
        <v>808</v>
      </c>
    </row>
    <row r="805" spans="1:2">
      <c r="A805" s="69" t="s">
        <v>762</v>
      </c>
      <c r="B805" s="69" t="s">
        <v>809</v>
      </c>
    </row>
    <row r="806" spans="1:2">
      <c r="A806" s="69" t="s">
        <v>762</v>
      </c>
      <c r="B806" s="69" t="s">
        <v>810</v>
      </c>
    </row>
    <row r="807" spans="1:2">
      <c r="A807" s="69" t="s">
        <v>762</v>
      </c>
      <c r="B807" s="69" t="s">
        <v>811</v>
      </c>
    </row>
    <row r="808" spans="1:2">
      <c r="A808" s="69" t="s">
        <v>762</v>
      </c>
      <c r="B808" s="69" t="s">
        <v>812</v>
      </c>
    </row>
    <row r="809" spans="1:2">
      <c r="A809" s="69" t="s">
        <v>762</v>
      </c>
      <c r="B809" s="69" t="s">
        <v>813</v>
      </c>
    </row>
    <row r="810" spans="1:2">
      <c r="A810" s="69" t="s">
        <v>762</v>
      </c>
      <c r="B810" s="69" t="s">
        <v>814</v>
      </c>
    </row>
    <row r="811" spans="1:2">
      <c r="A811" s="69" t="s">
        <v>762</v>
      </c>
      <c r="B811" s="69" t="s">
        <v>815</v>
      </c>
    </row>
    <row r="812" spans="1:2">
      <c r="A812" s="69" t="s">
        <v>762</v>
      </c>
      <c r="B812" s="69" t="s">
        <v>816</v>
      </c>
    </row>
    <row r="813" spans="1:2">
      <c r="A813" s="69" t="s">
        <v>762</v>
      </c>
      <c r="B813" s="69" t="s">
        <v>817</v>
      </c>
    </row>
    <row r="814" spans="1:2">
      <c r="A814" s="69" t="s">
        <v>762</v>
      </c>
      <c r="B814" s="69" t="s">
        <v>818</v>
      </c>
    </row>
    <row r="815" spans="1:2">
      <c r="A815" s="69" t="s">
        <v>762</v>
      </c>
      <c r="B815" s="69" t="s">
        <v>819</v>
      </c>
    </row>
    <row r="816" spans="1:2">
      <c r="A816" s="69" t="s">
        <v>762</v>
      </c>
      <c r="B816" s="69" t="s">
        <v>820</v>
      </c>
    </row>
    <row r="817" spans="1:2">
      <c r="A817" s="69" t="s">
        <v>762</v>
      </c>
      <c r="B817" s="69" t="s">
        <v>821</v>
      </c>
    </row>
    <row r="818" spans="1:2">
      <c r="A818" s="69" t="s">
        <v>762</v>
      </c>
      <c r="B818" s="69" t="s">
        <v>822</v>
      </c>
    </row>
    <row r="819" spans="1:2">
      <c r="A819" s="69" t="s">
        <v>762</v>
      </c>
      <c r="B819" s="69" t="s">
        <v>823</v>
      </c>
    </row>
    <row r="820" spans="1:2">
      <c r="A820" s="69" t="s">
        <v>762</v>
      </c>
      <c r="B820" s="69" t="s">
        <v>824</v>
      </c>
    </row>
    <row r="821" spans="1:2">
      <c r="A821" s="69" t="s">
        <v>762</v>
      </c>
      <c r="B821" s="69" t="s">
        <v>825</v>
      </c>
    </row>
    <row r="822" spans="1:2">
      <c r="A822" s="69" t="s">
        <v>826</v>
      </c>
      <c r="B822" s="69" t="s">
        <v>827</v>
      </c>
    </row>
    <row r="823" spans="1:2">
      <c r="A823" s="69" t="s">
        <v>826</v>
      </c>
      <c r="B823" s="69" t="s">
        <v>828</v>
      </c>
    </row>
    <row r="824" spans="1:2">
      <c r="A824" s="69" t="s">
        <v>826</v>
      </c>
      <c r="B824" s="69" t="s">
        <v>829</v>
      </c>
    </row>
    <row r="825" spans="1:2">
      <c r="A825" s="69" t="s">
        <v>826</v>
      </c>
      <c r="B825" s="69" t="s">
        <v>830</v>
      </c>
    </row>
    <row r="826" spans="1:2">
      <c r="A826" s="69" t="s">
        <v>826</v>
      </c>
      <c r="B826" s="69" t="s">
        <v>831</v>
      </c>
    </row>
    <row r="827" spans="1:2">
      <c r="A827" s="69" t="s">
        <v>826</v>
      </c>
      <c r="B827" s="69" t="s">
        <v>832</v>
      </c>
    </row>
    <row r="828" spans="1:2">
      <c r="A828" s="69" t="s">
        <v>826</v>
      </c>
      <c r="B828" s="69" t="s">
        <v>833</v>
      </c>
    </row>
    <row r="829" spans="1:2">
      <c r="A829" s="69" t="s">
        <v>826</v>
      </c>
      <c r="B829" s="69" t="s">
        <v>834</v>
      </c>
    </row>
    <row r="830" spans="1:2">
      <c r="A830" s="69" t="s">
        <v>826</v>
      </c>
      <c r="B830" s="69" t="s">
        <v>835</v>
      </c>
    </row>
    <row r="831" spans="1:2">
      <c r="A831" s="69" t="s">
        <v>826</v>
      </c>
      <c r="B831" s="69" t="s">
        <v>836</v>
      </c>
    </row>
    <row r="832" spans="1:2">
      <c r="A832" s="69" t="s">
        <v>826</v>
      </c>
      <c r="B832" s="69" t="s">
        <v>837</v>
      </c>
    </row>
    <row r="833" spans="1:2">
      <c r="A833" s="69" t="s">
        <v>826</v>
      </c>
      <c r="B833" s="69" t="s">
        <v>838</v>
      </c>
    </row>
    <row r="834" spans="1:2">
      <c r="A834" s="69" t="s">
        <v>826</v>
      </c>
      <c r="B834" s="69" t="s">
        <v>839</v>
      </c>
    </row>
    <row r="835" spans="1:2">
      <c r="A835" s="69" t="s">
        <v>826</v>
      </c>
      <c r="B835" s="69" t="s">
        <v>840</v>
      </c>
    </row>
    <row r="836" spans="1:2">
      <c r="A836" s="69" t="s">
        <v>826</v>
      </c>
      <c r="B836" s="69" t="s">
        <v>841</v>
      </c>
    </row>
    <row r="837" spans="1:2">
      <c r="A837" s="69" t="s">
        <v>826</v>
      </c>
      <c r="B837" s="69" t="s">
        <v>842</v>
      </c>
    </row>
    <row r="838" spans="1:2">
      <c r="A838" s="69" t="s">
        <v>826</v>
      </c>
      <c r="B838" s="69" t="s">
        <v>843</v>
      </c>
    </row>
    <row r="839" spans="1:2">
      <c r="A839" s="69" t="s">
        <v>826</v>
      </c>
      <c r="B839" s="69" t="s">
        <v>844</v>
      </c>
    </row>
    <row r="840" spans="1:2">
      <c r="A840" s="69" t="s">
        <v>826</v>
      </c>
      <c r="B840" s="69" t="s">
        <v>845</v>
      </c>
    </row>
    <row r="841" spans="1:2">
      <c r="A841" s="69" t="s">
        <v>826</v>
      </c>
      <c r="B841" s="69" t="s">
        <v>846</v>
      </c>
    </row>
    <row r="842" spans="1:2">
      <c r="A842" s="69" t="s">
        <v>826</v>
      </c>
      <c r="B842" s="69" t="s">
        <v>847</v>
      </c>
    </row>
    <row r="843" spans="1:2">
      <c r="A843" s="69" t="s">
        <v>826</v>
      </c>
      <c r="B843" s="69" t="s">
        <v>848</v>
      </c>
    </row>
    <row r="844" spans="1:2">
      <c r="A844" s="69" t="s">
        <v>826</v>
      </c>
      <c r="B844" s="69" t="s">
        <v>849</v>
      </c>
    </row>
    <row r="845" spans="1:2">
      <c r="A845" s="69" t="s">
        <v>826</v>
      </c>
      <c r="B845" s="69" t="s">
        <v>850</v>
      </c>
    </row>
    <row r="846" spans="1:2">
      <c r="A846" s="69" t="s">
        <v>826</v>
      </c>
      <c r="B846" s="69" t="s">
        <v>851</v>
      </c>
    </row>
    <row r="847" spans="1:2">
      <c r="A847" s="69" t="s">
        <v>826</v>
      </c>
      <c r="B847" s="69" t="s">
        <v>852</v>
      </c>
    </row>
    <row r="848" spans="1:2">
      <c r="A848" s="69" t="s">
        <v>826</v>
      </c>
      <c r="B848" s="69" t="s">
        <v>853</v>
      </c>
    </row>
    <row r="849" spans="1:2">
      <c r="A849" s="69" t="s">
        <v>826</v>
      </c>
      <c r="B849" s="69" t="s">
        <v>854</v>
      </c>
    </row>
    <row r="850" spans="1:2">
      <c r="A850" s="69" t="s">
        <v>826</v>
      </c>
      <c r="B850" s="69" t="s">
        <v>855</v>
      </c>
    </row>
    <row r="851" spans="1:2">
      <c r="A851" s="69" t="s">
        <v>826</v>
      </c>
      <c r="B851" s="69" t="s">
        <v>856</v>
      </c>
    </row>
    <row r="852" spans="1:2">
      <c r="A852" s="69" t="s">
        <v>826</v>
      </c>
      <c r="B852" s="69" t="s">
        <v>857</v>
      </c>
    </row>
    <row r="853" spans="1:2">
      <c r="A853" s="69" t="s">
        <v>826</v>
      </c>
      <c r="B853" s="69" t="s">
        <v>858</v>
      </c>
    </row>
    <row r="854" spans="1:2">
      <c r="A854" s="69" t="s">
        <v>826</v>
      </c>
      <c r="B854" s="69" t="s">
        <v>859</v>
      </c>
    </row>
    <row r="855" spans="1:2">
      <c r="A855" s="69" t="s">
        <v>826</v>
      </c>
      <c r="B855" s="69" t="s">
        <v>859</v>
      </c>
    </row>
    <row r="856" spans="1:2">
      <c r="A856" s="69" t="s">
        <v>826</v>
      </c>
      <c r="B856" s="69" t="s">
        <v>860</v>
      </c>
    </row>
    <row r="857" spans="1:2">
      <c r="A857" s="69" t="s">
        <v>826</v>
      </c>
      <c r="B857" s="69" t="s">
        <v>861</v>
      </c>
    </row>
    <row r="858" spans="1:2">
      <c r="A858" s="69" t="s">
        <v>826</v>
      </c>
      <c r="B858" s="69" t="s">
        <v>862</v>
      </c>
    </row>
    <row r="859" spans="1:2">
      <c r="A859" s="69" t="s">
        <v>826</v>
      </c>
      <c r="B859" s="69" t="s">
        <v>863</v>
      </c>
    </row>
    <row r="860" spans="1:2">
      <c r="A860" s="69" t="s">
        <v>826</v>
      </c>
      <c r="B860" s="69" t="s">
        <v>863</v>
      </c>
    </row>
    <row r="861" spans="1:2">
      <c r="A861" s="69" t="s">
        <v>826</v>
      </c>
      <c r="B861" s="69" t="s">
        <v>864</v>
      </c>
    </row>
    <row r="862" spans="1:2">
      <c r="A862" s="69" t="s">
        <v>826</v>
      </c>
      <c r="B862" s="69" t="s">
        <v>865</v>
      </c>
    </row>
    <row r="863" spans="1:2">
      <c r="A863" s="69" t="s">
        <v>826</v>
      </c>
      <c r="B863" s="69" t="s">
        <v>866</v>
      </c>
    </row>
    <row r="864" spans="1:2">
      <c r="A864" s="69" t="s">
        <v>826</v>
      </c>
      <c r="B864" s="69" t="s">
        <v>867</v>
      </c>
    </row>
    <row r="865" spans="1:2">
      <c r="A865" s="69" t="s">
        <v>826</v>
      </c>
      <c r="B865" s="69" t="s">
        <v>868</v>
      </c>
    </row>
    <row r="866" spans="1:2">
      <c r="A866" s="69" t="s">
        <v>826</v>
      </c>
      <c r="B866" s="69" t="s">
        <v>869</v>
      </c>
    </row>
    <row r="867" spans="1:2">
      <c r="A867" s="69" t="s">
        <v>826</v>
      </c>
      <c r="B867" s="69" t="s">
        <v>870</v>
      </c>
    </row>
    <row r="868" spans="1:2">
      <c r="A868" s="69" t="s">
        <v>826</v>
      </c>
      <c r="B868" s="69" t="s">
        <v>871</v>
      </c>
    </row>
    <row r="869" spans="1:2">
      <c r="A869" s="69" t="s">
        <v>826</v>
      </c>
      <c r="B869" s="69" t="s">
        <v>872</v>
      </c>
    </row>
    <row r="870" spans="1:2">
      <c r="A870" s="69" t="s">
        <v>826</v>
      </c>
      <c r="B870" s="69" t="s">
        <v>873</v>
      </c>
    </row>
    <row r="871" spans="1:2">
      <c r="A871" s="69" t="s">
        <v>826</v>
      </c>
      <c r="B871" s="69" t="s">
        <v>874</v>
      </c>
    </row>
    <row r="872" spans="1:2">
      <c r="A872" s="69" t="s">
        <v>826</v>
      </c>
      <c r="B872" s="69" t="s">
        <v>875</v>
      </c>
    </row>
    <row r="873" spans="1:2">
      <c r="A873" s="69" t="s">
        <v>826</v>
      </c>
      <c r="B873" s="69" t="s">
        <v>876</v>
      </c>
    </row>
    <row r="874" spans="1:2">
      <c r="A874" s="69" t="s">
        <v>826</v>
      </c>
      <c r="B874" s="69" t="s">
        <v>877</v>
      </c>
    </row>
    <row r="875" spans="1:2">
      <c r="A875" s="69" t="s">
        <v>826</v>
      </c>
      <c r="B875" s="69" t="s">
        <v>878</v>
      </c>
    </row>
    <row r="876" spans="1:2">
      <c r="A876" s="69" t="s">
        <v>826</v>
      </c>
      <c r="B876" s="69" t="s">
        <v>879</v>
      </c>
    </row>
    <row r="877" spans="1:2">
      <c r="A877" s="69" t="s">
        <v>826</v>
      </c>
      <c r="B877" s="69" t="s">
        <v>880</v>
      </c>
    </row>
    <row r="878" spans="1:2">
      <c r="A878" s="69" t="s">
        <v>826</v>
      </c>
      <c r="B878" s="69" t="s">
        <v>881</v>
      </c>
    </row>
    <row r="879" spans="1:2">
      <c r="A879" s="69" t="s">
        <v>826</v>
      </c>
      <c r="B879" s="69" t="s">
        <v>882</v>
      </c>
    </row>
    <row r="880" spans="1:2">
      <c r="A880" s="69" t="s">
        <v>826</v>
      </c>
      <c r="B880" s="69" t="s">
        <v>883</v>
      </c>
    </row>
    <row r="881" spans="1:2">
      <c r="A881" s="69" t="s">
        <v>826</v>
      </c>
      <c r="B881" s="69" t="s">
        <v>884</v>
      </c>
    </row>
    <row r="882" spans="1:2">
      <c r="A882" s="69" t="s">
        <v>826</v>
      </c>
      <c r="B882" s="69" t="s">
        <v>885</v>
      </c>
    </row>
    <row r="883" spans="1:2">
      <c r="A883" s="69" t="s">
        <v>826</v>
      </c>
      <c r="B883" s="69" t="s">
        <v>886</v>
      </c>
    </row>
    <row r="884" spans="1:2">
      <c r="A884" s="69" t="s">
        <v>826</v>
      </c>
      <c r="B884" s="69" t="s">
        <v>887</v>
      </c>
    </row>
    <row r="885" spans="1:2">
      <c r="A885" s="69" t="s">
        <v>826</v>
      </c>
      <c r="B885" s="69" t="s">
        <v>888</v>
      </c>
    </row>
    <row r="886" spans="1:2">
      <c r="A886" s="69" t="s">
        <v>826</v>
      </c>
      <c r="B886" s="69" t="s">
        <v>889</v>
      </c>
    </row>
    <row r="887" spans="1:2">
      <c r="A887" s="69" t="s">
        <v>826</v>
      </c>
      <c r="B887" s="69" t="s">
        <v>890</v>
      </c>
    </row>
    <row r="888" spans="1:2">
      <c r="A888" s="69" t="s">
        <v>891</v>
      </c>
      <c r="B888" s="69" t="s">
        <v>892</v>
      </c>
    </row>
    <row r="889" spans="1:2">
      <c r="A889" s="69" t="s">
        <v>891</v>
      </c>
      <c r="B889" s="69" t="s">
        <v>893</v>
      </c>
    </row>
    <row r="890" spans="1:2">
      <c r="A890" s="69" t="s">
        <v>891</v>
      </c>
      <c r="B890" s="69" t="s">
        <v>894</v>
      </c>
    </row>
    <row r="891" spans="1:2">
      <c r="A891" s="69" t="s">
        <v>891</v>
      </c>
      <c r="B891" s="69" t="s">
        <v>895</v>
      </c>
    </row>
    <row r="892" spans="1:2">
      <c r="A892" s="69" t="s">
        <v>891</v>
      </c>
      <c r="B892" s="69" t="s">
        <v>896</v>
      </c>
    </row>
    <row r="893" spans="1:2">
      <c r="A893" s="69" t="s">
        <v>891</v>
      </c>
      <c r="B893" s="69" t="s">
        <v>897</v>
      </c>
    </row>
    <row r="894" spans="1:2">
      <c r="A894" s="69" t="s">
        <v>891</v>
      </c>
      <c r="B894" s="69" t="s">
        <v>898</v>
      </c>
    </row>
    <row r="895" spans="1:2">
      <c r="A895" s="69" t="s">
        <v>891</v>
      </c>
      <c r="B895" s="69" t="s">
        <v>899</v>
      </c>
    </row>
    <row r="896" spans="1:2">
      <c r="A896" s="69" t="s">
        <v>891</v>
      </c>
      <c r="B896" s="69" t="s">
        <v>900</v>
      </c>
    </row>
    <row r="897" spans="1:2">
      <c r="A897" s="69" t="s">
        <v>891</v>
      </c>
      <c r="B897" s="69" t="s">
        <v>901</v>
      </c>
    </row>
    <row r="898" spans="1:2">
      <c r="A898" s="69" t="s">
        <v>891</v>
      </c>
      <c r="B898" s="69" t="s">
        <v>902</v>
      </c>
    </row>
    <row r="899" spans="1:2">
      <c r="A899" s="69" t="s">
        <v>891</v>
      </c>
      <c r="B899" s="69" t="s">
        <v>719</v>
      </c>
    </row>
    <row r="900" spans="1:2">
      <c r="A900" s="69" t="s">
        <v>891</v>
      </c>
      <c r="B900" s="69" t="s">
        <v>903</v>
      </c>
    </row>
    <row r="901" spans="1:2">
      <c r="A901" s="69" t="s">
        <v>891</v>
      </c>
      <c r="B901" s="69" t="s">
        <v>904</v>
      </c>
    </row>
    <row r="902" spans="1:2">
      <c r="A902" s="69" t="s">
        <v>891</v>
      </c>
      <c r="B902" s="69" t="s">
        <v>905</v>
      </c>
    </row>
    <row r="903" spans="1:2">
      <c r="A903" s="69" t="s">
        <v>891</v>
      </c>
      <c r="B903" s="69" t="s">
        <v>906</v>
      </c>
    </row>
    <row r="904" spans="1:2">
      <c r="A904" s="69" t="s">
        <v>891</v>
      </c>
      <c r="B904" s="69" t="s">
        <v>907</v>
      </c>
    </row>
    <row r="905" spans="1:2">
      <c r="A905" s="69" t="s">
        <v>891</v>
      </c>
      <c r="B905" s="69" t="s">
        <v>908</v>
      </c>
    </row>
    <row r="906" spans="1:2">
      <c r="A906" s="69" t="s">
        <v>891</v>
      </c>
      <c r="B906" s="69" t="s">
        <v>909</v>
      </c>
    </row>
    <row r="907" spans="1:2">
      <c r="A907" s="69" t="s">
        <v>891</v>
      </c>
      <c r="B907" s="69" t="s">
        <v>910</v>
      </c>
    </row>
    <row r="908" spans="1:2">
      <c r="A908" s="69" t="s">
        <v>891</v>
      </c>
      <c r="B908" s="69" t="s">
        <v>911</v>
      </c>
    </row>
    <row r="909" spans="1:2">
      <c r="A909" s="69" t="s">
        <v>891</v>
      </c>
      <c r="B909" s="69" t="s">
        <v>912</v>
      </c>
    </row>
    <row r="910" spans="1:2">
      <c r="A910" s="69" t="s">
        <v>891</v>
      </c>
      <c r="B910" s="69" t="s">
        <v>913</v>
      </c>
    </row>
    <row r="911" spans="1:2">
      <c r="A911" s="69" t="s">
        <v>891</v>
      </c>
      <c r="B911" s="69" t="s">
        <v>914</v>
      </c>
    </row>
    <row r="912" spans="1:2">
      <c r="A912" s="69" t="s">
        <v>891</v>
      </c>
      <c r="B912" s="69" t="s">
        <v>915</v>
      </c>
    </row>
    <row r="913" spans="1:2">
      <c r="A913" s="69" t="s">
        <v>891</v>
      </c>
      <c r="B913" s="69" t="s">
        <v>916</v>
      </c>
    </row>
    <row r="914" spans="1:2">
      <c r="A914" s="69" t="s">
        <v>891</v>
      </c>
      <c r="B914" s="69" t="s">
        <v>917</v>
      </c>
    </row>
    <row r="915" spans="1:2">
      <c r="A915" s="69" t="s">
        <v>891</v>
      </c>
      <c r="B915" s="69" t="s">
        <v>918</v>
      </c>
    </row>
    <row r="916" spans="1:2">
      <c r="A916" s="69" t="s">
        <v>891</v>
      </c>
      <c r="B916" s="69" t="s">
        <v>919</v>
      </c>
    </row>
    <row r="917" spans="1:2">
      <c r="A917" s="69" t="s">
        <v>891</v>
      </c>
      <c r="B917" s="69" t="s">
        <v>920</v>
      </c>
    </row>
    <row r="918" spans="1:2">
      <c r="A918" s="69" t="s">
        <v>891</v>
      </c>
      <c r="B918" s="69" t="s">
        <v>921</v>
      </c>
    </row>
    <row r="919" spans="1:2">
      <c r="A919" s="69" t="s">
        <v>891</v>
      </c>
      <c r="B919" s="69" t="s">
        <v>922</v>
      </c>
    </row>
    <row r="920" spans="1:2">
      <c r="A920" s="69" t="s">
        <v>891</v>
      </c>
      <c r="B920" s="69" t="s">
        <v>923</v>
      </c>
    </row>
    <row r="921" spans="1:2">
      <c r="A921" s="69" t="s">
        <v>891</v>
      </c>
      <c r="B921" s="69" t="s">
        <v>924</v>
      </c>
    </row>
    <row r="922" spans="1:2">
      <c r="A922" s="69" t="s">
        <v>891</v>
      </c>
      <c r="B922" s="69" t="s">
        <v>925</v>
      </c>
    </row>
    <row r="923" spans="1:2">
      <c r="A923" s="69" t="s">
        <v>891</v>
      </c>
      <c r="B923" s="69" t="s">
        <v>926</v>
      </c>
    </row>
    <row r="924" spans="1:2">
      <c r="A924" s="69" t="s">
        <v>891</v>
      </c>
      <c r="B924" s="69" t="s">
        <v>927</v>
      </c>
    </row>
    <row r="925" spans="1:2">
      <c r="A925" s="69" t="s">
        <v>891</v>
      </c>
      <c r="B925" s="69" t="s">
        <v>928</v>
      </c>
    </row>
    <row r="926" spans="1:2">
      <c r="A926" s="69" t="s">
        <v>891</v>
      </c>
      <c r="B926" s="69" t="s">
        <v>929</v>
      </c>
    </row>
    <row r="927" spans="1:2">
      <c r="A927" s="69" t="s">
        <v>891</v>
      </c>
      <c r="B927" s="69" t="s">
        <v>930</v>
      </c>
    </row>
    <row r="928" spans="1:2">
      <c r="A928" s="69" t="s">
        <v>891</v>
      </c>
      <c r="B928" s="69" t="s">
        <v>931</v>
      </c>
    </row>
    <row r="929" spans="1:2">
      <c r="A929" s="69" t="s">
        <v>891</v>
      </c>
      <c r="B929" s="69" t="s">
        <v>932</v>
      </c>
    </row>
    <row r="930" spans="1:2">
      <c r="A930" s="69" t="s">
        <v>891</v>
      </c>
      <c r="B930" s="69" t="s">
        <v>933</v>
      </c>
    </row>
    <row r="931" spans="1:2">
      <c r="A931" s="69" t="s">
        <v>891</v>
      </c>
      <c r="B931" s="69" t="s">
        <v>934</v>
      </c>
    </row>
    <row r="932" spans="1:2">
      <c r="A932" s="69" t="s">
        <v>891</v>
      </c>
      <c r="B932" s="69" t="s">
        <v>935</v>
      </c>
    </row>
    <row r="933" spans="1:2">
      <c r="A933" s="69" t="s">
        <v>891</v>
      </c>
      <c r="B933" s="69" t="s">
        <v>936</v>
      </c>
    </row>
    <row r="934" spans="1:2">
      <c r="A934" s="69" t="s">
        <v>891</v>
      </c>
      <c r="B934" s="69" t="s">
        <v>937</v>
      </c>
    </row>
    <row r="935" spans="1:2">
      <c r="A935" s="69" t="s">
        <v>891</v>
      </c>
      <c r="B935" s="69" t="s">
        <v>938</v>
      </c>
    </row>
    <row r="936" spans="1:2">
      <c r="A936" s="69" t="s">
        <v>891</v>
      </c>
      <c r="B936" s="69" t="s">
        <v>939</v>
      </c>
    </row>
    <row r="937" spans="1:2">
      <c r="A937" s="69" t="s">
        <v>891</v>
      </c>
      <c r="B937" s="69" t="s">
        <v>940</v>
      </c>
    </row>
    <row r="938" spans="1:2">
      <c r="A938" s="69" t="s">
        <v>891</v>
      </c>
      <c r="B938" s="69" t="s">
        <v>941</v>
      </c>
    </row>
    <row r="939" spans="1:2">
      <c r="A939" s="69" t="s">
        <v>891</v>
      </c>
      <c r="B939" s="69" t="s">
        <v>942</v>
      </c>
    </row>
    <row r="940" spans="1:2">
      <c r="A940" s="69" t="s">
        <v>891</v>
      </c>
      <c r="B940" s="69" t="s">
        <v>943</v>
      </c>
    </row>
    <row r="941" spans="1:2">
      <c r="A941" s="69" t="s">
        <v>891</v>
      </c>
      <c r="B941" s="69" t="s">
        <v>944</v>
      </c>
    </row>
    <row r="942" spans="1:2">
      <c r="A942" s="69" t="s">
        <v>891</v>
      </c>
      <c r="B942" s="69" t="s">
        <v>945</v>
      </c>
    </row>
    <row r="943" spans="1:2">
      <c r="A943" s="69" t="s">
        <v>891</v>
      </c>
      <c r="B943" s="69" t="s">
        <v>946</v>
      </c>
    </row>
    <row r="944" spans="1:2">
      <c r="A944" s="69" t="s">
        <v>891</v>
      </c>
      <c r="B944" s="69" t="s">
        <v>947</v>
      </c>
    </row>
    <row r="945" spans="1:2">
      <c r="A945" s="69" t="s">
        <v>891</v>
      </c>
      <c r="B945" s="69" t="s">
        <v>948</v>
      </c>
    </row>
    <row r="946" spans="1:2">
      <c r="A946" s="69" t="s">
        <v>949</v>
      </c>
      <c r="B946" s="69" t="s">
        <v>950</v>
      </c>
    </row>
    <row r="947" spans="1:2">
      <c r="A947" s="69" t="s">
        <v>949</v>
      </c>
      <c r="B947" s="69" t="s">
        <v>951</v>
      </c>
    </row>
    <row r="948" spans="1:2">
      <c r="A948" s="69" t="s">
        <v>949</v>
      </c>
      <c r="B948" s="69" t="s">
        <v>952</v>
      </c>
    </row>
    <row r="949" spans="1:2">
      <c r="A949" s="69" t="s">
        <v>949</v>
      </c>
      <c r="B949" s="69" t="s">
        <v>953</v>
      </c>
    </row>
    <row r="950" spans="1:2">
      <c r="A950" s="69" t="s">
        <v>949</v>
      </c>
      <c r="B950" s="69" t="s">
        <v>954</v>
      </c>
    </row>
    <row r="951" spans="1:2">
      <c r="A951" s="69" t="s">
        <v>949</v>
      </c>
      <c r="B951" s="69" t="s">
        <v>955</v>
      </c>
    </row>
    <row r="952" spans="1:2">
      <c r="A952" s="69" t="s">
        <v>949</v>
      </c>
      <c r="B952" s="69" t="s">
        <v>956</v>
      </c>
    </row>
    <row r="953" spans="1:2">
      <c r="A953" s="69" t="s">
        <v>949</v>
      </c>
      <c r="B953" s="69" t="s">
        <v>957</v>
      </c>
    </row>
    <row r="954" spans="1:2">
      <c r="A954" s="69" t="s">
        <v>949</v>
      </c>
      <c r="B954" s="69" t="s">
        <v>958</v>
      </c>
    </row>
    <row r="955" spans="1:2">
      <c r="A955" s="69" t="s">
        <v>949</v>
      </c>
      <c r="B955" s="69" t="s">
        <v>365</v>
      </c>
    </row>
    <row r="956" spans="1:2">
      <c r="A956" s="69" t="s">
        <v>949</v>
      </c>
      <c r="B956" s="69" t="s">
        <v>959</v>
      </c>
    </row>
    <row r="957" spans="1:2">
      <c r="A957" s="69" t="s">
        <v>949</v>
      </c>
      <c r="B957" s="69" t="s">
        <v>960</v>
      </c>
    </row>
    <row r="958" spans="1:2">
      <c r="A958" s="69" t="s">
        <v>949</v>
      </c>
      <c r="B958" s="69" t="s">
        <v>961</v>
      </c>
    </row>
    <row r="959" spans="1:2">
      <c r="A959" s="69" t="s">
        <v>949</v>
      </c>
      <c r="B959" s="69" t="s">
        <v>962</v>
      </c>
    </row>
    <row r="960" spans="1:2">
      <c r="A960" s="69" t="s">
        <v>949</v>
      </c>
      <c r="B960" s="69" t="s">
        <v>963</v>
      </c>
    </row>
    <row r="961" spans="1:2">
      <c r="A961" s="69" t="s">
        <v>949</v>
      </c>
      <c r="B961" s="69" t="s">
        <v>964</v>
      </c>
    </row>
    <row r="962" spans="1:2">
      <c r="A962" s="69" t="s">
        <v>949</v>
      </c>
      <c r="B962" s="69" t="s">
        <v>965</v>
      </c>
    </row>
    <row r="963" spans="1:2">
      <c r="A963" s="69" t="s">
        <v>949</v>
      </c>
      <c r="B963" s="69" t="s">
        <v>966</v>
      </c>
    </row>
    <row r="964" spans="1:2">
      <c r="A964" s="69" t="s">
        <v>949</v>
      </c>
      <c r="B964" s="69" t="s">
        <v>967</v>
      </c>
    </row>
    <row r="965" spans="1:2">
      <c r="A965" s="69" t="s">
        <v>949</v>
      </c>
      <c r="B965" s="69" t="s">
        <v>968</v>
      </c>
    </row>
    <row r="966" spans="1:2">
      <c r="A966" s="69" t="s">
        <v>949</v>
      </c>
      <c r="B966" s="69" t="s">
        <v>969</v>
      </c>
    </row>
    <row r="967" spans="1:2">
      <c r="A967" s="69" t="s">
        <v>949</v>
      </c>
      <c r="B967" s="69" t="s">
        <v>970</v>
      </c>
    </row>
    <row r="968" spans="1:2">
      <c r="A968" s="69" t="s">
        <v>949</v>
      </c>
      <c r="B968" s="69" t="s">
        <v>971</v>
      </c>
    </row>
    <row r="969" spans="1:2">
      <c r="A969" s="69" t="s">
        <v>949</v>
      </c>
      <c r="B969" s="69" t="s">
        <v>972</v>
      </c>
    </row>
    <row r="970" spans="1:2">
      <c r="A970" s="69" t="s">
        <v>949</v>
      </c>
      <c r="B970" s="69" t="s">
        <v>973</v>
      </c>
    </row>
    <row r="971" spans="1:2">
      <c r="A971" s="69" t="s">
        <v>949</v>
      </c>
      <c r="B971" s="69" t="s">
        <v>974</v>
      </c>
    </row>
    <row r="972" spans="1:2">
      <c r="A972" s="69" t="s">
        <v>949</v>
      </c>
      <c r="B972" s="69" t="s">
        <v>975</v>
      </c>
    </row>
    <row r="973" spans="1:2">
      <c r="A973" s="69" t="s">
        <v>949</v>
      </c>
      <c r="B973" s="69" t="s">
        <v>976</v>
      </c>
    </row>
    <row r="974" spans="1:2">
      <c r="A974" s="69" t="s">
        <v>949</v>
      </c>
      <c r="B974" s="69" t="s">
        <v>977</v>
      </c>
    </row>
    <row r="975" spans="1:2">
      <c r="A975" s="69" t="s">
        <v>949</v>
      </c>
      <c r="B975" s="69" t="s">
        <v>978</v>
      </c>
    </row>
    <row r="976" spans="1:2">
      <c r="A976" s="69" t="s">
        <v>949</v>
      </c>
      <c r="B976" s="69" t="s">
        <v>979</v>
      </c>
    </row>
    <row r="977" spans="1:2">
      <c r="A977" s="69" t="s">
        <v>949</v>
      </c>
      <c r="B977" s="69" t="s">
        <v>980</v>
      </c>
    </row>
    <row r="978" spans="1:2">
      <c r="A978" s="69" t="s">
        <v>949</v>
      </c>
      <c r="B978" s="69" t="s">
        <v>981</v>
      </c>
    </row>
    <row r="979" spans="1:2">
      <c r="A979" s="69" t="s">
        <v>949</v>
      </c>
      <c r="B979" s="69" t="s">
        <v>982</v>
      </c>
    </row>
    <row r="980" spans="1:2">
      <c r="A980" s="69" t="s">
        <v>949</v>
      </c>
      <c r="B980" s="69" t="s">
        <v>983</v>
      </c>
    </row>
    <row r="981" spans="1:2">
      <c r="A981" s="69" t="s">
        <v>949</v>
      </c>
      <c r="B981" s="69" t="s">
        <v>984</v>
      </c>
    </row>
    <row r="982" spans="1:2">
      <c r="A982" s="69" t="s">
        <v>949</v>
      </c>
      <c r="B982" s="69" t="s">
        <v>985</v>
      </c>
    </row>
    <row r="983" spans="1:2">
      <c r="A983" s="69" t="s">
        <v>949</v>
      </c>
      <c r="B983" s="69" t="s">
        <v>986</v>
      </c>
    </row>
    <row r="984" spans="1:2">
      <c r="A984" s="69" t="s">
        <v>949</v>
      </c>
      <c r="B984" s="69" t="s">
        <v>987</v>
      </c>
    </row>
    <row r="985" spans="1:2">
      <c r="A985" s="69" t="s">
        <v>949</v>
      </c>
      <c r="B985" s="69" t="s">
        <v>988</v>
      </c>
    </row>
    <row r="986" spans="1:2">
      <c r="A986" s="69" t="s">
        <v>949</v>
      </c>
      <c r="B986" s="69" t="s">
        <v>989</v>
      </c>
    </row>
    <row r="987" spans="1:2">
      <c r="A987" s="69" t="s">
        <v>949</v>
      </c>
      <c r="B987" s="69" t="s">
        <v>990</v>
      </c>
    </row>
    <row r="988" spans="1:2">
      <c r="A988" s="69" t="s">
        <v>949</v>
      </c>
      <c r="B988" s="69" t="s">
        <v>991</v>
      </c>
    </row>
    <row r="989" spans="1:2">
      <c r="A989" s="69" t="s">
        <v>992</v>
      </c>
      <c r="B989" s="69" t="s">
        <v>993</v>
      </c>
    </row>
    <row r="990" spans="1:2">
      <c r="A990" s="69" t="s">
        <v>992</v>
      </c>
      <c r="B990" s="69" t="s">
        <v>994</v>
      </c>
    </row>
    <row r="991" spans="1:2">
      <c r="A991" s="69" t="s">
        <v>992</v>
      </c>
      <c r="B991" s="69" t="s">
        <v>995</v>
      </c>
    </row>
    <row r="992" spans="1:2">
      <c r="A992" s="69" t="s">
        <v>992</v>
      </c>
      <c r="B992" s="69" t="s">
        <v>996</v>
      </c>
    </row>
    <row r="993" spans="1:2">
      <c r="A993" s="69" t="s">
        <v>992</v>
      </c>
      <c r="B993" s="69" t="s">
        <v>997</v>
      </c>
    </row>
    <row r="994" spans="1:2">
      <c r="A994" s="69" t="s">
        <v>992</v>
      </c>
      <c r="B994" s="69" t="s">
        <v>998</v>
      </c>
    </row>
    <row r="995" spans="1:2">
      <c r="A995" s="69" t="s">
        <v>992</v>
      </c>
      <c r="B995" s="69" t="s">
        <v>999</v>
      </c>
    </row>
    <row r="996" spans="1:2">
      <c r="A996" s="69" t="s">
        <v>992</v>
      </c>
      <c r="B996" s="69" t="s">
        <v>1000</v>
      </c>
    </row>
    <row r="997" spans="1:2">
      <c r="A997" s="69" t="s">
        <v>992</v>
      </c>
      <c r="B997" s="69" t="s">
        <v>1001</v>
      </c>
    </row>
    <row r="998" spans="1:2">
      <c r="A998" s="69" t="s">
        <v>992</v>
      </c>
      <c r="B998" s="69" t="s">
        <v>1002</v>
      </c>
    </row>
    <row r="999" spans="1:2">
      <c r="A999" s="69" t="s">
        <v>992</v>
      </c>
      <c r="B999" s="69" t="s">
        <v>1003</v>
      </c>
    </row>
    <row r="1000" spans="1:2">
      <c r="A1000" s="69" t="s">
        <v>992</v>
      </c>
      <c r="B1000" s="69" t="s">
        <v>1004</v>
      </c>
    </row>
    <row r="1001" spans="1:2">
      <c r="A1001" s="69" t="s">
        <v>992</v>
      </c>
      <c r="B1001" s="69" t="s">
        <v>1005</v>
      </c>
    </row>
    <row r="1002" spans="1:2">
      <c r="A1002" s="69" t="s">
        <v>992</v>
      </c>
      <c r="B1002" s="69" t="s">
        <v>1006</v>
      </c>
    </row>
    <row r="1003" spans="1:2">
      <c r="A1003" s="69" t="s">
        <v>992</v>
      </c>
      <c r="B1003" s="69" t="s">
        <v>1007</v>
      </c>
    </row>
    <row r="1004" spans="1:2">
      <c r="A1004" s="69" t="s">
        <v>992</v>
      </c>
      <c r="B1004" s="69" t="s">
        <v>1008</v>
      </c>
    </row>
    <row r="1005" spans="1:2">
      <c r="A1005" s="69" t="s">
        <v>992</v>
      </c>
      <c r="B1005" s="69" t="s">
        <v>1009</v>
      </c>
    </row>
    <row r="1006" spans="1:2">
      <c r="A1006" s="69" t="s">
        <v>992</v>
      </c>
      <c r="B1006" s="69" t="s">
        <v>1010</v>
      </c>
    </row>
    <row r="1007" spans="1:2">
      <c r="A1007" s="69" t="s">
        <v>992</v>
      </c>
      <c r="B1007" s="69" t="s">
        <v>1011</v>
      </c>
    </row>
    <row r="1008" spans="1:2">
      <c r="A1008" s="69" t="s">
        <v>992</v>
      </c>
      <c r="B1008" s="69" t="s">
        <v>1012</v>
      </c>
    </row>
    <row r="1009" spans="1:2">
      <c r="A1009" s="69" t="s">
        <v>992</v>
      </c>
      <c r="B1009" s="69" t="s">
        <v>1013</v>
      </c>
    </row>
    <row r="1010" spans="1:2">
      <c r="A1010" s="69" t="s">
        <v>992</v>
      </c>
      <c r="B1010" s="69" t="s">
        <v>1014</v>
      </c>
    </row>
    <row r="1011" spans="1:2">
      <c r="A1011" s="69" t="s">
        <v>992</v>
      </c>
      <c r="B1011" s="69" t="s">
        <v>1015</v>
      </c>
    </row>
    <row r="1012" spans="1:2">
      <c r="A1012" s="69" t="s">
        <v>992</v>
      </c>
      <c r="B1012" s="69" t="s">
        <v>1016</v>
      </c>
    </row>
    <row r="1013" spans="1:2">
      <c r="A1013" s="69" t="s">
        <v>992</v>
      </c>
      <c r="B1013" s="69" t="s">
        <v>1017</v>
      </c>
    </row>
    <row r="1014" spans="1:2">
      <c r="A1014" s="69" t="s">
        <v>992</v>
      </c>
      <c r="B1014" s="69" t="s">
        <v>1018</v>
      </c>
    </row>
    <row r="1015" spans="1:2">
      <c r="A1015" s="69" t="s">
        <v>992</v>
      </c>
      <c r="B1015" s="69" t="s">
        <v>1019</v>
      </c>
    </row>
    <row r="1016" spans="1:2">
      <c r="A1016" s="69" t="s">
        <v>992</v>
      </c>
      <c r="B1016" s="69" t="s">
        <v>1020</v>
      </c>
    </row>
    <row r="1017" spans="1:2">
      <c r="A1017" s="69" t="s">
        <v>992</v>
      </c>
      <c r="B1017" s="69" t="s">
        <v>1021</v>
      </c>
    </row>
    <row r="1018" spans="1:2">
      <c r="A1018" s="69" t="s">
        <v>992</v>
      </c>
      <c r="B1018" s="69" t="s">
        <v>1022</v>
      </c>
    </row>
    <row r="1019" spans="1:2">
      <c r="A1019" s="69" t="s">
        <v>992</v>
      </c>
      <c r="B1019" s="69" t="s">
        <v>1023</v>
      </c>
    </row>
    <row r="1020" spans="1:2">
      <c r="A1020" s="69" t="s">
        <v>992</v>
      </c>
      <c r="B1020" s="69" t="s">
        <v>1024</v>
      </c>
    </row>
    <row r="1021" spans="1:2">
      <c r="A1021" s="69" t="s">
        <v>992</v>
      </c>
      <c r="B1021" s="69" t="s">
        <v>1025</v>
      </c>
    </row>
    <row r="1022" spans="1:2">
      <c r="A1022" s="69" t="s">
        <v>992</v>
      </c>
      <c r="B1022" s="69" t="s">
        <v>1026</v>
      </c>
    </row>
    <row r="1023" spans="1:2">
      <c r="A1023" s="69" t="s">
        <v>992</v>
      </c>
      <c r="B1023" s="69" t="s">
        <v>1027</v>
      </c>
    </row>
    <row r="1024" spans="1:2">
      <c r="A1024" s="69" t="s">
        <v>992</v>
      </c>
      <c r="B1024" s="69" t="s">
        <v>1028</v>
      </c>
    </row>
    <row r="1025" spans="1:2">
      <c r="A1025" s="69" t="s">
        <v>992</v>
      </c>
      <c r="B1025" s="69" t="s">
        <v>1029</v>
      </c>
    </row>
    <row r="1026" spans="1:2">
      <c r="A1026" s="69" t="s">
        <v>992</v>
      </c>
      <c r="B1026" s="69" t="s">
        <v>1030</v>
      </c>
    </row>
    <row r="1027" spans="1:2">
      <c r="A1027" s="69" t="s">
        <v>992</v>
      </c>
      <c r="B1027" s="69" t="s">
        <v>1031</v>
      </c>
    </row>
    <row r="1028" spans="1:2">
      <c r="A1028" s="69" t="s">
        <v>1032</v>
      </c>
      <c r="B1028" s="69" t="s">
        <v>1033</v>
      </c>
    </row>
    <row r="1029" spans="1:2">
      <c r="A1029" s="69" t="s">
        <v>1032</v>
      </c>
      <c r="B1029" s="69" t="s">
        <v>1034</v>
      </c>
    </row>
    <row r="1030" spans="1:2">
      <c r="A1030" s="69" t="s">
        <v>1032</v>
      </c>
      <c r="B1030" s="69" t="s">
        <v>1035</v>
      </c>
    </row>
    <row r="1031" spans="1:2">
      <c r="A1031" s="69" t="s">
        <v>1032</v>
      </c>
      <c r="B1031" s="69" t="s">
        <v>1036</v>
      </c>
    </row>
    <row r="1032" spans="1:2">
      <c r="A1032" s="69" t="s">
        <v>1032</v>
      </c>
      <c r="B1032" s="69" t="s">
        <v>1037</v>
      </c>
    </row>
    <row r="1033" spans="1:2">
      <c r="A1033" s="69" t="s">
        <v>1032</v>
      </c>
      <c r="B1033" s="69" t="s">
        <v>1038</v>
      </c>
    </row>
    <row r="1034" spans="1:2">
      <c r="A1034" s="69" t="s">
        <v>1032</v>
      </c>
      <c r="B1034" s="69" t="s">
        <v>1039</v>
      </c>
    </row>
    <row r="1035" spans="1:2">
      <c r="A1035" s="69" t="s">
        <v>1032</v>
      </c>
      <c r="B1035" s="69" t="s">
        <v>1040</v>
      </c>
    </row>
    <row r="1036" spans="1:2">
      <c r="A1036" s="69" t="s">
        <v>1032</v>
      </c>
      <c r="B1036" s="69" t="s">
        <v>1041</v>
      </c>
    </row>
    <row r="1037" spans="1:2">
      <c r="A1037" s="69" t="s">
        <v>1032</v>
      </c>
      <c r="B1037" s="69" t="s">
        <v>1042</v>
      </c>
    </row>
    <row r="1038" spans="1:2">
      <c r="A1038" s="69" t="s">
        <v>1032</v>
      </c>
      <c r="B1038" s="69" t="s">
        <v>1043</v>
      </c>
    </row>
    <row r="1039" spans="1:2">
      <c r="A1039" s="69" t="s">
        <v>1032</v>
      </c>
      <c r="B1039" s="69" t="s">
        <v>1044</v>
      </c>
    </row>
    <row r="1040" spans="1:2">
      <c r="A1040" s="69" t="s">
        <v>1032</v>
      </c>
      <c r="B1040" s="69" t="s">
        <v>1045</v>
      </c>
    </row>
    <row r="1041" spans="1:2">
      <c r="A1041" s="69" t="s">
        <v>1032</v>
      </c>
      <c r="B1041" s="69" t="s">
        <v>1046</v>
      </c>
    </row>
    <row r="1042" spans="1:2">
      <c r="A1042" s="69" t="s">
        <v>1032</v>
      </c>
      <c r="B1042" s="69" t="s">
        <v>977</v>
      </c>
    </row>
    <row r="1043" spans="1:2">
      <c r="A1043" s="69" t="s">
        <v>1032</v>
      </c>
      <c r="B1043" s="69" t="s">
        <v>1047</v>
      </c>
    </row>
    <row r="1044" spans="1:2">
      <c r="A1044" s="69" t="s">
        <v>1032</v>
      </c>
      <c r="B1044" s="69" t="s">
        <v>1048</v>
      </c>
    </row>
    <row r="1045" spans="1:2">
      <c r="A1045" s="69" t="s">
        <v>1032</v>
      </c>
      <c r="B1045" s="69" t="s">
        <v>1049</v>
      </c>
    </row>
    <row r="1046" spans="1:2">
      <c r="A1046" s="69" t="s">
        <v>1032</v>
      </c>
      <c r="B1046" s="69" t="s">
        <v>1050</v>
      </c>
    </row>
    <row r="1047" spans="1:2">
      <c r="A1047" s="69" t="s">
        <v>1032</v>
      </c>
      <c r="B1047" s="69" t="s">
        <v>1051</v>
      </c>
    </row>
    <row r="1048" spans="1:2">
      <c r="A1048" s="69" t="s">
        <v>1052</v>
      </c>
      <c r="B1048" s="69" t="s">
        <v>1053</v>
      </c>
    </row>
    <row r="1049" spans="1:2">
      <c r="A1049" s="69" t="s">
        <v>1052</v>
      </c>
      <c r="B1049" s="69" t="s">
        <v>1054</v>
      </c>
    </row>
    <row r="1050" spans="1:2">
      <c r="A1050" s="69" t="s">
        <v>1055</v>
      </c>
      <c r="B1050" s="69" t="s">
        <v>1056</v>
      </c>
    </row>
    <row r="1051" spans="1:2">
      <c r="A1051" s="69" t="s">
        <v>1055</v>
      </c>
      <c r="B1051" s="69" t="s">
        <v>1057</v>
      </c>
    </row>
    <row r="1052" spans="1:2">
      <c r="A1052" s="69" t="s">
        <v>1055</v>
      </c>
      <c r="B1052" s="69" t="s">
        <v>1058</v>
      </c>
    </row>
    <row r="1053" spans="1:2">
      <c r="A1053" s="69" t="s">
        <v>1055</v>
      </c>
      <c r="B1053" s="69" t="s">
        <v>1059</v>
      </c>
    </row>
    <row r="1054" spans="1:2">
      <c r="A1054" s="69" t="s">
        <v>1055</v>
      </c>
      <c r="B1054" s="69" t="s">
        <v>1060</v>
      </c>
    </row>
    <row r="1055" spans="1:2">
      <c r="A1055" s="69" t="s">
        <v>1055</v>
      </c>
      <c r="B1055" s="69" t="s">
        <v>1061</v>
      </c>
    </row>
    <row r="1056" spans="1:2">
      <c r="A1056" s="69" t="s">
        <v>1055</v>
      </c>
      <c r="B1056" s="69" t="s">
        <v>1062</v>
      </c>
    </row>
    <row r="1057" spans="1:2">
      <c r="A1057" s="69" t="s">
        <v>1055</v>
      </c>
      <c r="B1057" s="69" t="s">
        <v>1063</v>
      </c>
    </row>
    <row r="1058" spans="1:2">
      <c r="A1058" s="69" t="s">
        <v>1055</v>
      </c>
      <c r="B1058" s="69" t="s">
        <v>1064</v>
      </c>
    </row>
    <row r="1059" spans="1:2">
      <c r="A1059" s="69" t="s">
        <v>1055</v>
      </c>
      <c r="B1059" s="69" t="s">
        <v>1065</v>
      </c>
    </row>
    <row r="1060" spans="1:2">
      <c r="A1060" s="69" t="s">
        <v>1055</v>
      </c>
      <c r="B1060" s="69" t="s">
        <v>1066</v>
      </c>
    </row>
    <row r="1061" spans="1:2">
      <c r="A1061" s="69" t="s">
        <v>1055</v>
      </c>
      <c r="B1061" s="69" t="s">
        <v>1067</v>
      </c>
    </row>
    <row r="1062" spans="1:2">
      <c r="A1062" s="69" t="s">
        <v>1055</v>
      </c>
      <c r="B1062" s="69" t="s">
        <v>1068</v>
      </c>
    </row>
    <row r="1063" spans="1:2">
      <c r="A1063" s="69" t="s">
        <v>1055</v>
      </c>
      <c r="B1063" s="69" t="s">
        <v>1069</v>
      </c>
    </row>
    <row r="1064" spans="1:2">
      <c r="A1064" s="69" t="s">
        <v>1055</v>
      </c>
      <c r="B1064" s="69" t="s">
        <v>626</v>
      </c>
    </row>
    <row r="1065" spans="1:2">
      <c r="A1065" s="69" t="s">
        <v>1055</v>
      </c>
      <c r="B1065" s="69" t="s">
        <v>1070</v>
      </c>
    </row>
    <row r="1066" spans="1:2">
      <c r="A1066" s="69" t="s">
        <v>1055</v>
      </c>
      <c r="B1066" s="69" t="s">
        <v>1071</v>
      </c>
    </row>
    <row r="1067" spans="1:2">
      <c r="A1067" s="69" t="s">
        <v>1055</v>
      </c>
      <c r="B1067" s="69" t="s">
        <v>1072</v>
      </c>
    </row>
    <row r="1068" spans="1:2">
      <c r="A1068" s="69" t="s">
        <v>1055</v>
      </c>
      <c r="B1068" s="69" t="s">
        <v>1073</v>
      </c>
    </row>
    <row r="1069" spans="1:2">
      <c r="A1069" s="69" t="s">
        <v>1055</v>
      </c>
      <c r="B1069" s="69" t="s">
        <v>1074</v>
      </c>
    </row>
    <row r="1070" spans="1:2">
      <c r="A1070" s="69" t="s">
        <v>1055</v>
      </c>
      <c r="B1070" s="69" t="s">
        <v>1075</v>
      </c>
    </row>
    <row r="1071" spans="1:2">
      <c r="A1071" s="69" t="s">
        <v>1055</v>
      </c>
      <c r="B1071" s="69" t="s">
        <v>1076</v>
      </c>
    </row>
    <row r="1072" spans="1:2">
      <c r="A1072" s="69" t="s">
        <v>1055</v>
      </c>
      <c r="B1072" s="69" t="s">
        <v>1077</v>
      </c>
    </row>
    <row r="1073" spans="1:2">
      <c r="A1073" s="69" t="s">
        <v>1055</v>
      </c>
      <c r="B1073" s="69" t="s">
        <v>1078</v>
      </c>
    </row>
    <row r="1074" spans="1:2">
      <c r="A1074" s="69" t="s">
        <v>1055</v>
      </c>
      <c r="B1074" s="69" t="s">
        <v>1079</v>
      </c>
    </row>
    <row r="1075" spans="1:2">
      <c r="A1075" s="69" t="s">
        <v>1055</v>
      </c>
      <c r="B1075" s="69" t="s">
        <v>1080</v>
      </c>
    </row>
    <row r="1076" spans="1:2">
      <c r="A1076" s="69" t="s">
        <v>1055</v>
      </c>
      <c r="B1076" s="69" t="s">
        <v>1081</v>
      </c>
    </row>
    <row r="1077" spans="1:2">
      <c r="A1077" s="69" t="s">
        <v>1055</v>
      </c>
      <c r="B1077" s="69" t="s">
        <v>1082</v>
      </c>
    </row>
    <row r="1078" spans="1:2">
      <c r="A1078" s="69" t="s">
        <v>1055</v>
      </c>
      <c r="B1078" s="69" t="s">
        <v>1083</v>
      </c>
    </row>
    <row r="1079" spans="1:2">
      <c r="A1079" s="69" t="s">
        <v>1055</v>
      </c>
      <c r="B1079" s="69" t="s">
        <v>1084</v>
      </c>
    </row>
    <row r="1080" spans="1:2">
      <c r="A1080" s="69" t="s">
        <v>1055</v>
      </c>
      <c r="B1080" s="69" t="s">
        <v>1085</v>
      </c>
    </row>
    <row r="1081" spans="1:2">
      <c r="A1081" s="69" t="s">
        <v>1055</v>
      </c>
      <c r="B1081" s="69" t="s">
        <v>1086</v>
      </c>
    </row>
    <row r="1082" spans="1:2">
      <c r="A1082" s="69" t="s">
        <v>1055</v>
      </c>
      <c r="B1082" s="69" t="s">
        <v>1087</v>
      </c>
    </row>
    <row r="1083" spans="1:2">
      <c r="A1083" s="69" t="s">
        <v>1055</v>
      </c>
      <c r="B1083" s="69" t="s">
        <v>1088</v>
      </c>
    </row>
    <row r="1084" spans="1:2">
      <c r="A1084" s="69" t="s">
        <v>1055</v>
      </c>
      <c r="B1084" s="69" t="s">
        <v>1089</v>
      </c>
    </row>
    <row r="1085" spans="1:2">
      <c r="A1085" s="69" t="s">
        <v>1055</v>
      </c>
      <c r="B1085" s="69" t="s">
        <v>1090</v>
      </c>
    </row>
    <row r="1086" spans="1:2">
      <c r="A1086" s="69" t="s">
        <v>1055</v>
      </c>
      <c r="B1086" s="69" t="s">
        <v>1091</v>
      </c>
    </row>
    <row r="1087" spans="1:2">
      <c r="A1087" s="69" t="s">
        <v>1055</v>
      </c>
      <c r="B1087" s="69" t="s">
        <v>458</v>
      </c>
    </row>
    <row r="1088" spans="1:2">
      <c r="A1088" s="69" t="s">
        <v>1055</v>
      </c>
      <c r="B1088" s="69" t="s">
        <v>589</v>
      </c>
    </row>
    <row r="1089" spans="1:2">
      <c r="A1089" s="69" t="s">
        <v>1055</v>
      </c>
      <c r="B1089" s="69" t="s">
        <v>1092</v>
      </c>
    </row>
    <row r="1090" spans="1:2">
      <c r="A1090" s="69" t="s">
        <v>1055</v>
      </c>
      <c r="B1090" s="69" t="s">
        <v>646</v>
      </c>
    </row>
    <row r="1091" spans="1:2">
      <c r="A1091" s="69" t="s">
        <v>1055</v>
      </c>
      <c r="B1091" s="69" t="s">
        <v>1093</v>
      </c>
    </row>
    <row r="1092" spans="1:2">
      <c r="A1092" s="69" t="s">
        <v>1055</v>
      </c>
      <c r="B1092" s="69" t="s">
        <v>1094</v>
      </c>
    </row>
    <row r="1093" spans="1:2">
      <c r="A1093" s="69" t="s">
        <v>1055</v>
      </c>
      <c r="B1093" s="69" t="s">
        <v>1095</v>
      </c>
    </row>
    <row r="1094" spans="1:2">
      <c r="A1094" s="69" t="s">
        <v>1055</v>
      </c>
      <c r="B1094" s="69" t="s">
        <v>1096</v>
      </c>
    </row>
    <row r="1095" spans="1:2">
      <c r="A1095" s="69" t="s">
        <v>1055</v>
      </c>
      <c r="B1095" s="69" t="s">
        <v>1097</v>
      </c>
    </row>
    <row r="1096" spans="1:2">
      <c r="A1096" s="69" t="s">
        <v>1055</v>
      </c>
      <c r="B1096" s="69" t="s">
        <v>1098</v>
      </c>
    </row>
    <row r="1097" spans="1:2">
      <c r="A1097" s="69" t="s">
        <v>1055</v>
      </c>
      <c r="B1097" s="69" t="s">
        <v>1099</v>
      </c>
    </row>
    <row r="1098" spans="1:2">
      <c r="A1098" s="69" t="s">
        <v>1055</v>
      </c>
      <c r="B1098" s="69" t="s">
        <v>1100</v>
      </c>
    </row>
    <row r="1099" spans="1:2">
      <c r="A1099" s="69" t="s">
        <v>1055</v>
      </c>
      <c r="B1099" s="69" t="s">
        <v>1101</v>
      </c>
    </row>
    <row r="1100" spans="1:2">
      <c r="A1100" s="69" t="s">
        <v>1055</v>
      </c>
      <c r="B1100" s="69" t="s">
        <v>1102</v>
      </c>
    </row>
    <row r="1101" spans="1:2">
      <c r="A1101" s="69" t="s">
        <v>1055</v>
      </c>
      <c r="B1101" s="69" t="s">
        <v>1103</v>
      </c>
    </row>
    <row r="1102" spans="1:2">
      <c r="A1102" s="69" t="s">
        <v>1055</v>
      </c>
      <c r="B1102" s="69" t="s">
        <v>1104</v>
      </c>
    </row>
    <row r="1103" spans="1:2">
      <c r="A1103" s="69" t="s">
        <v>1055</v>
      </c>
      <c r="B1103" s="69" t="s">
        <v>1105</v>
      </c>
    </row>
    <row r="1104" spans="1:2">
      <c r="A1104" s="69" t="s">
        <v>1055</v>
      </c>
      <c r="B1104" s="69" t="s">
        <v>669</v>
      </c>
    </row>
    <row r="1105" spans="1:2">
      <c r="A1105" s="69" t="s">
        <v>1055</v>
      </c>
      <c r="B1105" s="69" t="s">
        <v>1106</v>
      </c>
    </row>
    <row r="1106" spans="1:2">
      <c r="A1106" s="69" t="s">
        <v>1055</v>
      </c>
      <c r="B1106" s="69" t="s">
        <v>1107</v>
      </c>
    </row>
    <row r="1107" spans="1:2">
      <c r="A1107" s="69" t="s">
        <v>1055</v>
      </c>
      <c r="B1107" s="69" t="s">
        <v>1108</v>
      </c>
    </row>
    <row r="1108" spans="1:2">
      <c r="A1108" s="69" t="s">
        <v>1055</v>
      </c>
      <c r="B1108" s="69" t="s">
        <v>1109</v>
      </c>
    </row>
    <row r="1109" spans="1:2">
      <c r="A1109" s="69" t="s">
        <v>1055</v>
      </c>
      <c r="B1109" s="69" t="s">
        <v>1110</v>
      </c>
    </row>
    <row r="1110" spans="1:2">
      <c r="A1110" s="69" t="s">
        <v>1055</v>
      </c>
      <c r="B1110" s="69" t="s">
        <v>1111</v>
      </c>
    </row>
    <row r="1111" spans="1:2">
      <c r="A1111" s="69" t="s">
        <v>1055</v>
      </c>
      <c r="B1111" s="69" t="s">
        <v>1112</v>
      </c>
    </row>
    <row r="1112" spans="1:2">
      <c r="A1112" s="69" t="s">
        <v>1055</v>
      </c>
      <c r="B1112" s="69" t="s">
        <v>1113</v>
      </c>
    </row>
    <row r="1113" spans="1:2">
      <c r="A1113" s="69" t="s">
        <v>1055</v>
      </c>
      <c r="B1113" s="69" t="s">
        <v>1114</v>
      </c>
    </row>
    <row r="1114" spans="1:2">
      <c r="A1114" s="69" t="s">
        <v>1055</v>
      </c>
      <c r="B1114" s="69" t="s">
        <v>1115</v>
      </c>
    </row>
    <row r="1115" spans="1:2">
      <c r="A1115" s="69" t="s">
        <v>1055</v>
      </c>
      <c r="B1115" s="69" t="s">
        <v>1116</v>
      </c>
    </row>
    <row r="1116" spans="1:2">
      <c r="A1116" s="69" t="s">
        <v>1055</v>
      </c>
      <c r="B1116" s="69" t="s">
        <v>1117</v>
      </c>
    </row>
    <row r="1117" spans="1:2">
      <c r="A1117" s="69" t="s">
        <v>1055</v>
      </c>
      <c r="B1117" s="69" t="s">
        <v>1118</v>
      </c>
    </row>
    <row r="1118" spans="1:2">
      <c r="A1118" s="69" t="s">
        <v>1055</v>
      </c>
      <c r="B1118" s="69" t="s">
        <v>1119</v>
      </c>
    </row>
    <row r="1119" spans="1:2">
      <c r="A1119" s="69" t="s">
        <v>1055</v>
      </c>
      <c r="B1119" s="69" t="s">
        <v>1120</v>
      </c>
    </row>
    <row r="1120" spans="1:2">
      <c r="A1120" s="69" t="s">
        <v>1055</v>
      </c>
      <c r="B1120" s="69" t="s">
        <v>1121</v>
      </c>
    </row>
    <row r="1121" spans="1:2">
      <c r="A1121" s="69" t="s">
        <v>1055</v>
      </c>
      <c r="B1121" s="69" t="s">
        <v>1122</v>
      </c>
    </row>
    <row r="1122" spans="1:2">
      <c r="A1122" s="69" t="s">
        <v>1055</v>
      </c>
      <c r="B1122" s="69" t="s">
        <v>1123</v>
      </c>
    </row>
    <row r="1123" spans="1:2">
      <c r="A1123" s="69" t="s">
        <v>1124</v>
      </c>
      <c r="B1123" s="69" t="s">
        <v>1125</v>
      </c>
    </row>
    <row r="1124" spans="1:2">
      <c r="A1124" s="69" t="s">
        <v>1124</v>
      </c>
      <c r="B1124" s="69" t="s">
        <v>1126</v>
      </c>
    </row>
    <row r="1125" spans="1:2">
      <c r="A1125" s="69" t="s">
        <v>1124</v>
      </c>
      <c r="B1125" s="69" t="s">
        <v>1127</v>
      </c>
    </row>
    <row r="1126" spans="1:2">
      <c r="A1126" s="69" t="s">
        <v>1124</v>
      </c>
      <c r="B1126" s="69" t="s">
        <v>1128</v>
      </c>
    </row>
    <row r="1127" spans="1:2">
      <c r="A1127" s="69" t="s">
        <v>1124</v>
      </c>
      <c r="B1127" s="69" t="s">
        <v>1129</v>
      </c>
    </row>
    <row r="1128" spans="1:2">
      <c r="A1128" s="69" t="s">
        <v>1124</v>
      </c>
      <c r="B1128" s="69" t="s">
        <v>1130</v>
      </c>
    </row>
    <row r="1129" spans="1:2">
      <c r="A1129" s="69" t="s">
        <v>1124</v>
      </c>
      <c r="B1129" s="69" t="s">
        <v>1131</v>
      </c>
    </row>
    <row r="1130" spans="1:2">
      <c r="A1130" s="69" t="s">
        <v>1124</v>
      </c>
      <c r="B1130" s="69" t="s">
        <v>1132</v>
      </c>
    </row>
    <row r="1131" spans="1:2">
      <c r="A1131" s="69" t="s">
        <v>1124</v>
      </c>
      <c r="B1131" s="69" t="s">
        <v>1133</v>
      </c>
    </row>
    <row r="1132" spans="1:2">
      <c r="A1132" s="69" t="s">
        <v>1124</v>
      </c>
      <c r="B1132" s="69" t="s">
        <v>1134</v>
      </c>
    </row>
    <row r="1133" spans="1:2">
      <c r="A1133" s="69" t="s">
        <v>1124</v>
      </c>
      <c r="B1133" s="69" t="s">
        <v>1135</v>
      </c>
    </row>
    <row r="1134" spans="1:2">
      <c r="A1134" s="69" t="s">
        <v>1124</v>
      </c>
      <c r="B1134" s="69" t="s">
        <v>1136</v>
      </c>
    </row>
    <row r="1135" spans="1:2">
      <c r="A1135" s="69" t="s">
        <v>1124</v>
      </c>
      <c r="B1135" s="69" t="s">
        <v>1137</v>
      </c>
    </row>
    <row r="1136" spans="1:2">
      <c r="A1136" s="69" t="s">
        <v>1124</v>
      </c>
      <c r="B1136" s="69" t="s">
        <v>1138</v>
      </c>
    </row>
    <row r="1137" spans="1:2">
      <c r="A1137" s="69" t="s">
        <v>1124</v>
      </c>
      <c r="B1137" s="69" t="s">
        <v>1139</v>
      </c>
    </row>
    <row r="1138" spans="1:2">
      <c r="A1138" s="69" t="s">
        <v>1124</v>
      </c>
      <c r="B1138" s="69" t="s">
        <v>1140</v>
      </c>
    </row>
    <row r="1139" spans="1:2">
      <c r="A1139" s="69" t="s">
        <v>1124</v>
      </c>
      <c r="B1139" s="69" t="s">
        <v>1141</v>
      </c>
    </row>
    <row r="1140" spans="1:2">
      <c r="A1140" s="69" t="s">
        <v>1124</v>
      </c>
      <c r="B1140" s="69" t="s">
        <v>1142</v>
      </c>
    </row>
    <row r="1141" spans="1:2">
      <c r="A1141" s="69" t="s">
        <v>1124</v>
      </c>
      <c r="B1141" s="69" t="s">
        <v>1143</v>
      </c>
    </row>
    <row r="1142" spans="1:2">
      <c r="A1142" s="69" t="s">
        <v>1124</v>
      </c>
      <c r="B1142" s="69" t="s">
        <v>1144</v>
      </c>
    </row>
    <row r="1143" spans="1:2">
      <c r="A1143" s="69" t="s">
        <v>1124</v>
      </c>
      <c r="B1143" s="69" t="s">
        <v>1145</v>
      </c>
    </row>
    <row r="1144" spans="1:2">
      <c r="A1144" s="69" t="s">
        <v>1124</v>
      </c>
      <c r="B1144" s="69" t="s">
        <v>1146</v>
      </c>
    </row>
    <row r="1145" spans="1:2">
      <c r="A1145" s="69" t="s">
        <v>1124</v>
      </c>
      <c r="B1145" s="69" t="s">
        <v>1147</v>
      </c>
    </row>
    <row r="1146" spans="1:2">
      <c r="A1146" s="69" t="s">
        <v>1124</v>
      </c>
      <c r="B1146" s="69" t="s">
        <v>1148</v>
      </c>
    </row>
    <row r="1147" spans="1:2">
      <c r="A1147" s="69" t="s">
        <v>1124</v>
      </c>
      <c r="B1147" s="69" t="s">
        <v>1149</v>
      </c>
    </row>
    <row r="1148" spans="1:2">
      <c r="A1148" s="69" t="s">
        <v>1124</v>
      </c>
      <c r="B1148" s="69" t="s">
        <v>1150</v>
      </c>
    </row>
    <row r="1149" spans="1:2">
      <c r="A1149" s="69" t="s">
        <v>1124</v>
      </c>
      <c r="B1149" s="69" t="s">
        <v>1151</v>
      </c>
    </row>
    <row r="1150" spans="1:2">
      <c r="A1150" s="69" t="s">
        <v>1124</v>
      </c>
      <c r="B1150" s="69" t="s">
        <v>1152</v>
      </c>
    </row>
    <row r="1151" spans="1:2">
      <c r="A1151" s="69" t="s">
        <v>1124</v>
      </c>
      <c r="B1151" s="69" t="s">
        <v>1153</v>
      </c>
    </row>
    <row r="1152" spans="1:2">
      <c r="A1152" s="69" t="s">
        <v>1124</v>
      </c>
      <c r="B1152" s="69" t="s">
        <v>1154</v>
      </c>
    </row>
    <row r="1153" spans="1:2">
      <c r="A1153" s="69" t="s">
        <v>1124</v>
      </c>
      <c r="B1153" s="69" t="s">
        <v>1155</v>
      </c>
    </row>
    <row r="1154" spans="1:2">
      <c r="A1154" s="69" t="s">
        <v>1124</v>
      </c>
      <c r="B1154" s="69" t="s">
        <v>1156</v>
      </c>
    </row>
    <row r="1155" spans="1:2">
      <c r="A1155" s="69" t="s">
        <v>1124</v>
      </c>
      <c r="B1155" s="69" t="s">
        <v>1157</v>
      </c>
    </row>
    <row r="1156" spans="1:2">
      <c r="A1156" s="69" t="s">
        <v>1124</v>
      </c>
      <c r="B1156" s="69" t="s">
        <v>1158</v>
      </c>
    </row>
    <row r="1157" spans="1:2">
      <c r="A1157" s="69" t="s">
        <v>1124</v>
      </c>
      <c r="B1157" s="69" t="s">
        <v>1159</v>
      </c>
    </row>
    <row r="1158" spans="1:2">
      <c r="A1158" s="69" t="s">
        <v>1124</v>
      </c>
      <c r="B1158" s="69" t="s">
        <v>1160</v>
      </c>
    </row>
    <row r="1159" spans="1:2">
      <c r="A1159" s="69" t="s">
        <v>1124</v>
      </c>
      <c r="B1159" s="69" t="s">
        <v>1161</v>
      </c>
    </row>
    <row r="1160" spans="1:2">
      <c r="A1160" s="69" t="s">
        <v>1124</v>
      </c>
      <c r="B1160" s="69" t="s">
        <v>1162</v>
      </c>
    </row>
    <row r="1161" spans="1:2">
      <c r="A1161" s="69" t="s">
        <v>1124</v>
      </c>
      <c r="B1161" s="69" t="s">
        <v>1163</v>
      </c>
    </row>
    <row r="1162" spans="1:2">
      <c r="A1162" s="69" t="s">
        <v>1124</v>
      </c>
      <c r="B1162" s="69" t="s">
        <v>1164</v>
      </c>
    </row>
    <row r="1163" spans="1:2">
      <c r="A1163" s="69" t="s">
        <v>1124</v>
      </c>
      <c r="B1163" s="69" t="s">
        <v>1165</v>
      </c>
    </row>
    <row r="1164" spans="1:2">
      <c r="A1164" s="69" t="s">
        <v>1124</v>
      </c>
      <c r="B1164" s="69" t="s">
        <v>1166</v>
      </c>
    </row>
    <row r="1165" spans="1:2">
      <c r="A1165" s="69" t="s">
        <v>1124</v>
      </c>
      <c r="B1165" s="69" t="s">
        <v>1167</v>
      </c>
    </row>
    <row r="1166" spans="1:2">
      <c r="A1166" s="69" t="s">
        <v>1124</v>
      </c>
      <c r="B1166" s="69" t="s">
        <v>1168</v>
      </c>
    </row>
    <row r="1167" spans="1:2">
      <c r="A1167" s="69" t="s">
        <v>1124</v>
      </c>
      <c r="B1167" s="69" t="s">
        <v>1169</v>
      </c>
    </row>
    <row r="1168" spans="1:2">
      <c r="A1168" s="69" t="s">
        <v>1124</v>
      </c>
      <c r="B1168" s="69" t="s">
        <v>1170</v>
      </c>
    </row>
    <row r="1169" spans="1:2">
      <c r="A1169" s="69" t="s">
        <v>1124</v>
      </c>
      <c r="B1169" s="69" t="s">
        <v>1171</v>
      </c>
    </row>
    <row r="1170" spans="1:2">
      <c r="A1170" s="69" t="s">
        <v>1124</v>
      </c>
      <c r="B1170" s="69" t="s">
        <v>1172</v>
      </c>
    </row>
    <row r="1171" spans="1:2">
      <c r="A1171" s="69" t="s">
        <v>1124</v>
      </c>
      <c r="B1171" s="69" t="s">
        <v>1173</v>
      </c>
    </row>
    <row r="1172" spans="1:2">
      <c r="A1172" s="69" t="s">
        <v>1124</v>
      </c>
      <c r="B1172" s="69" t="s">
        <v>1174</v>
      </c>
    </row>
    <row r="1173" spans="1:2">
      <c r="A1173" s="69" t="s">
        <v>1124</v>
      </c>
      <c r="B1173" s="69" t="s">
        <v>1175</v>
      </c>
    </row>
    <row r="1174" spans="1:2">
      <c r="A1174" s="69" t="s">
        <v>1124</v>
      </c>
      <c r="B1174" s="69" t="s">
        <v>1176</v>
      </c>
    </row>
    <row r="1175" spans="1:2">
      <c r="A1175" s="69" t="s">
        <v>1124</v>
      </c>
      <c r="B1175" s="69" t="s">
        <v>1177</v>
      </c>
    </row>
    <row r="1176" spans="1:2">
      <c r="A1176" s="69" t="s">
        <v>1124</v>
      </c>
      <c r="B1176" s="69" t="s">
        <v>1178</v>
      </c>
    </row>
    <row r="1177" spans="1:2">
      <c r="A1177" s="69" t="s">
        <v>1124</v>
      </c>
      <c r="B1177" s="69" t="s">
        <v>1179</v>
      </c>
    </row>
    <row r="1178" spans="1:2">
      <c r="A1178" s="69" t="s">
        <v>1124</v>
      </c>
      <c r="B1178" s="69" t="s">
        <v>1180</v>
      </c>
    </row>
    <row r="1179" spans="1:2">
      <c r="A1179" s="69" t="s">
        <v>1124</v>
      </c>
      <c r="B1179" s="69" t="s">
        <v>1181</v>
      </c>
    </row>
    <row r="1180" spans="1:2">
      <c r="A1180" s="69" t="s">
        <v>1124</v>
      </c>
      <c r="B1180" s="69" t="s">
        <v>1182</v>
      </c>
    </row>
    <row r="1181" spans="1:2">
      <c r="A1181" s="69" t="s">
        <v>1124</v>
      </c>
      <c r="B1181" s="69" t="s">
        <v>1183</v>
      </c>
    </row>
    <row r="1182" spans="1:2">
      <c r="A1182" s="69" t="s">
        <v>1124</v>
      </c>
      <c r="B1182" s="69" t="s">
        <v>1184</v>
      </c>
    </row>
    <row r="1183" spans="1:2">
      <c r="A1183" s="69" t="s">
        <v>1124</v>
      </c>
      <c r="B1183" s="69" t="s">
        <v>1185</v>
      </c>
    </row>
    <row r="1184" spans="1:2">
      <c r="A1184" s="69" t="s">
        <v>1124</v>
      </c>
      <c r="B1184" s="69" t="s">
        <v>1186</v>
      </c>
    </row>
    <row r="1185" spans="1:2">
      <c r="A1185" s="69" t="s">
        <v>1124</v>
      </c>
      <c r="B1185" s="69" t="s">
        <v>1187</v>
      </c>
    </row>
    <row r="1186" spans="1:2">
      <c r="A1186" s="69" t="s">
        <v>1124</v>
      </c>
      <c r="B1186" s="69" t="s">
        <v>1188</v>
      </c>
    </row>
    <row r="1187" spans="1:2">
      <c r="A1187" s="69" t="s">
        <v>1124</v>
      </c>
      <c r="B1187" s="69" t="s">
        <v>1189</v>
      </c>
    </row>
    <row r="1188" spans="1:2">
      <c r="A1188" s="69" t="s">
        <v>1124</v>
      </c>
      <c r="B1188" s="69" t="s">
        <v>1190</v>
      </c>
    </row>
    <row r="1189" spans="1:2">
      <c r="A1189" s="69" t="s">
        <v>1124</v>
      </c>
      <c r="B1189" s="69" t="s">
        <v>1191</v>
      </c>
    </row>
    <row r="1190" spans="1:2">
      <c r="A1190" s="69" t="s">
        <v>1124</v>
      </c>
      <c r="B1190" s="69" t="s">
        <v>1192</v>
      </c>
    </row>
    <row r="1191" spans="1:2">
      <c r="A1191" s="69" t="s">
        <v>1124</v>
      </c>
      <c r="B1191" s="69" t="s">
        <v>1193</v>
      </c>
    </row>
    <row r="1192" spans="1:2">
      <c r="A1192" s="69" t="s">
        <v>1124</v>
      </c>
      <c r="B1192" s="69" t="s">
        <v>1194</v>
      </c>
    </row>
    <row r="1193" spans="1:2">
      <c r="A1193" s="69" t="s">
        <v>1124</v>
      </c>
      <c r="B1193" s="69" t="s">
        <v>1195</v>
      </c>
    </row>
    <row r="1194" spans="1:2">
      <c r="A1194" s="69" t="s">
        <v>1124</v>
      </c>
      <c r="B1194" s="69" t="s">
        <v>1196</v>
      </c>
    </row>
    <row r="1195" spans="1:2">
      <c r="A1195" s="69" t="s">
        <v>1124</v>
      </c>
      <c r="B1195" s="69" t="s">
        <v>1197</v>
      </c>
    </row>
    <row r="1196" spans="1:2">
      <c r="A1196" s="69" t="s">
        <v>1124</v>
      </c>
      <c r="B1196" s="69" t="s">
        <v>1198</v>
      </c>
    </row>
    <row r="1197" spans="1:2">
      <c r="A1197" s="69" t="s">
        <v>1124</v>
      </c>
      <c r="B1197" s="69" t="s">
        <v>1199</v>
      </c>
    </row>
    <row r="1198" spans="1:2">
      <c r="A1198" s="69" t="s">
        <v>1124</v>
      </c>
      <c r="B1198" s="69" t="s">
        <v>1200</v>
      </c>
    </row>
    <row r="1199" spans="1:2">
      <c r="A1199" s="69" t="s">
        <v>1124</v>
      </c>
      <c r="B1199" s="69" t="s">
        <v>1201</v>
      </c>
    </row>
    <row r="1200" spans="1:2">
      <c r="A1200" s="69" t="s">
        <v>1124</v>
      </c>
      <c r="B1200" s="69" t="s">
        <v>1202</v>
      </c>
    </row>
    <row r="1201" spans="1:2">
      <c r="A1201" s="69" t="s">
        <v>1124</v>
      </c>
      <c r="B1201" s="69" t="s">
        <v>1203</v>
      </c>
    </row>
    <row r="1202" spans="1:2">
      <c r="A1202" s="69" t="s">
        <v>1124</v>
      </c>
      <c r="B1202" s="69" t="s">
        <v>1204</v>
      </c>
    </row>
    <row r="1203" spans="1:2">
      <c r="A1203" s="69" t="s">
        <v>1124</v>
      </c>
      <c r="B1203" s="69" t="s">
        <v>1205</v>
      </c>
    </row>
    <row r="1204" spans="1:2">
      <c r="A1204" s="69" t="s">
        <v>1124</v>
      </c>
      <c r="B1204" s="69" t="s">
        <v>1206</v>
      </c>
    </row>
    <row r="1205" spans="1:2">
      <c r="A1205" s="69" t="s">
        <v>1124</v>
      </c>
      <c r="B1205" s="69" t="s">
        <v>1207</v>
      </c>
    </row>
    <row r="1206" spans="1:2">
      <c r="A1206" s="69" t="s">
        <v>1124</v>
      </c>
      <c r="B1206" s="69" t="s">
        <v>1208</v>
      </c>
    </row>
    <row r="1207" spans="1:2">
      <c r="A1207" s="69" t="s">
        <v>1124</v>
      </c>
      <c r="B1207" s="69" t="s">
        <v>1209</v>
      </c>
    </row>
    <row r="1208" spans="1:2">
      <c r="A1208" s="69" t="s">
        <v>1124</v>
      </c>
      <c r="B1208" s="69" t="s">
        <v>1210</v>
      </c>
    </row>
    <row r="1209" spans="1:2">
      <c r="A1209" s="69" t="s">
        <v>1124</v>
      </c>
      <c r="B1209" s="69" t="s">
        <v>1211</v>
      </c>
    </row>
    <row r="1210" spans="1:2">
      <c r="A1210" s="69" t="s">
        <v>1124</v>
      </c>
      <c r="B1210" s="69" t="s">
        <v>1212</v>
      </c>
    </row>
    <row r="1211" spans="1:2">
      <c r="A1211" s="69" t="s">
        <v>1124</v>
      </c>
      <c r="B1211" s="69" t="s">
        <v>1213</v>
      </c>
    </row>
    <row r="1212" spans="1:2">
      <c r="A1212" s="69" t="s">
        <v>1124</v>
      </c>
      <c r="B1212" s="69" t="s">
        <v>1214</v>
      </c>
    </row>
    <row r="1213" spans="1:2">
      <c r="A1213" s="69" t="s">
        <v>1124</v>
      </c>
      <c r="B1213" s="69" t="s">
        <v>1215</v>
      </c>
    </row>
    <row r="1214" spans="1:2">
      <c r="A1214" s="69" t="s">
        <v>1124</v>
      </c>
      <c r="B1214" s="69" t="s">
        <v>1216</v>
      </c>
    </row>
    <row r="1215" spans="1:2">
      <c r="A1215" s="69" t="s">
        <v>1124</v>
      </c>
      <c r="B1215" s="69" t="s">
        <v>1217</v>
      </c>
    </row>
    <row r="1216" spans="1:2">
      <c r="A1216" s="69" t="s">
        <v>1124</v>
      </c>
      <c r="B1216" s="69" t="s">
        <v>1218</v>
      </c>
    </row>
    <row r="1217" spans="1:2">
      <c r="A1217" s="69" t="s">
        <v>1124</v>
      </c>
      <c r="B1217" s="69" t="s">
        <v>1219</v>
      </c>
    </row>
    <row r="1218" spans="1:2">
      <c r="A1218" s="69" t="s">
        <v>1220</v>
      </c>
      <c r="B1218" s="69" t="s">
        <v>1221</v>
      </c>
    </row>
    <row r="1219" spans="1:2">
      <c r="A1219" s="69" t="s">
        <v>1220</v>
      </c>
      <c r="B1219" s="69" t="s">
        <v>1222</v>
      </c>
    </row>
    <row r="1220" spans="1:2">
      <c r="A1220" s="69" t="s">
        <v>1220</v>
      </c>
      <c r="B1220" s="69" t="s">
        <v>1223</v>
      </c>
    </row>
    <row r="1221" spans="1:2">
      <c r="A1221" s="69" t="s">
        <v>1220</v>
      </c>
      <c r="B1221" s="69" t="s">
        <v>1224</v>
      </c>
    </row>
    <row r="1222" spans="1:2">
      <c r="A1222" s="69" t="s">
        <v>1220</v>
      </c>
      <c r="B1222" s="69" t="s">
        <v>1225</v>
      </c>
    </row>
    <row r="1223" spans="1:2">
      <c r="A1223" s="69" t="s">
        <v>1220</v>
      </c>
      <c r="B1223" s="69" t="s">
        <v>1226</v>
      </c>
    </row>
    <row r="1224" spans="1:2">
      <c r="A1224" s="69" t="s">
        <v>1220</v>
      </c>
      <c r="B1224" s="69" t="s">
        <v>1227</v>
      </c>
    </row>
    <row r="1225" spans="1:2">
      <c r="A1225" s="69" t="s">
        <v>1220</v>
      </c>
      <c r="B1225" s="69" t="s">
        <v>1228</v>
      </c>
    </row>
    <row r="1226" spans="1:2">
      <c r="A1226" s="69" t="s">
        <v>1229</v>
      </c>
      <c r="B1226" s="69" t="s">
        <v>1230</v>
      </c>
    </row>
    <row r="1227" spans="1:2">
      <c r="A1227" s="69" t="s">
        <v>1229</v>
      </c>
      <c r="B1227" s="69" t="s">
        <v>1231</v>
      </c>
    </row>
    <row r="1228" spans="1:2">
      <c r="A1228" s="69" t="s">
        <v>1229</v>
      </c>
      <c r="B1228" s="69" t="s">
        <v>1232</v>
      </c>
    </row>
    <row r="1229" spans="1:2">
      <c r="A1229" s="69" t="s">
        <v>1229</v>
      </c>
      <c r="B1229" s="69" t="s">
        <v>1233</v>
      </c>
    </row>
    <row r="1230" spans="1:2">
      <c r="A1230" s="69" t="s">
        <v>1229</v>
      </c>
      <c r="B1230" s="69" t="s">
        <v>1234</v>
      </c>
    </row>
    <row r="1231" spans="1:2">
      <c r="A1231" s="69" t="s">
        <v>1229</v>
      </c>
      <c r="B1231" s="69" t="s">
        <v>1235</v>
      </c>
    </row>
    <row r="1232" spans="1:2">
      <c r="A1232" s="69" t="s">
        <v>1229</v>
      </c>
      <c r="B1232" s="69" t="s">
        <v>1236</v>
      </c>
    </row>
    <row r="1233" spans="1:2">
      <c r="A1233" s="69" t="s">
        <v>1229</v>
      </c>
      <c r="B1233" s="69" t="s">
        <v>1237</v>
      </c>
    </row>
    <row r="1234" spans="1:2">
      <c r="A1234" s="69" t="s">
        <v>1229</v>
      </c>
      <c r="B1234" s="69" t="s">
        <v>1238</v>
      </c>
    </row>
    <row r="1235" spans="1:2">
      <c r="A1235" s="69" t="s">
        <v>1229</v>
      </c>
      <c r="B1235" s="69" t="s">
        <v>533</v>
      </c>
    </row>
    <row r="1236" spans="1:2">
      <c r="A1236" s="69" t="s">
        <v>1229</v>
      </c>
      <c r="B1236" s="69" t="s">
        <v>1239</v>
      </c>
    </row>
    <row r="1237" spans="1:2">
      <c r="A1237" s="69" t="s">
        <v>1229</v>
      </c>
      <c r="B1237" s="69" t="s">
        <v>1240</v>
      </c>
    </row>
    <row r="1238" spans="1:2">
      <c r="A1238" s="69" t="s">
        <v>1229</v>
      </c>
      <c r="B1238" s="69" t="s">
        <v>1241</v>
      </c>
    </row>
    <row r="1239" spans="1:2">
      <c r="A1239" s="69" t="s">
        <v>1229</v>
      </c>
      <c r="B1239" s="69" t="s">
        <v>1242</v>
      </c>
    </row>
    <row r="1240" spans="1:2">
      <c r="A1240" s="69" t="s">
        <v>1229</v>
      </c>
      <c r="B1240" s="69" t="s">
        <v>1243</v>
      </c>
    </row>
    <row r="1241" spans="1:2">
      <c r="A1241" s="69" t="s">
        <v>1229</v>
      </c>
      <c r="B1241" s="69" t="s">
        <v>1244</v>
      </c>
    </row>
    <row r="1242" spans="1:2">
      <c r="A1242" s="69" t="s">
        <v>1229</v>
      </c>
      <c r="B1242" s="69" t="s">
        <v>1245</v>
      </c>
    </row>
    <row r="1243" spans="1:2">
      <c r="A1243" s="69" t="s">
        <v>1229</v>
      </c>
      <c r="B1243" s="69" t="s">
        <v>1246</v>
      </c>
    </row>
    <row r="1244" spans="1:2">
      <c r="A1244" s="69" t="s">
        <v>1229</v>
      </c>
      <c r="B1244" s="69" t="s">
        <v>1247</v>
      </c>
    </row>
    <row r="1245" spans="1:2">
      <c r="A1245" s="69" t="s">
        <v>1229</v>
      </c>
      <c r="B1245" s="69" t="s">
        <v>1248</v>
      </c>
    </row>
    <row r="1246" spans="1:2">
      <c r="A1246" s="69" t="s">
        <v>1229</v>
      </c>
      <c r="B1246" s="69" t="s">
        <v>1249</v>
      </c>
    </row>
    <row r="1247" spans="1:2">
      <c r="A1247" s="69" t="s">
        <v>1229</v>
      </c>
      <c r="B1247" s="69" t="s">
        <v>1250</v>
      </c>
    </row>
    <row r="1248" spans="1:2">
      <c r="A1248" s="69" t="s">
        <v>1229</v>
      </c>
      <c r="B1248" s="69" t="s">
        <v>1251</v>
      </c>
    </row>
    <row r="1249" spans="1:2">
      <c r="A1249" s="69" t="s">
        <v>1229</v>
      </c>
      <c r="B1249" s="69" t="s">
        <v>1252</v>
      </c>
    </row>
    <row r="1250" spans="1:2">
      <c r="A1250" s="69" t="s">
        <v>1229</v>
      </c>
      <c r="B1250" s="69" t="s">
        <v>1253</v>
      </c>
    </row>
    <row r="1251" spans="1:2">
      <c r="A1251" s="69" t="s">
        <v>1229</v>
      </c>
      <c r="B1251" s="69" t="s">
        <v>1254</v>
      </c>
    </row>
    <row r="1252" spans="1:2">
      <c r="A1252" s="69" t="s">
        <v>1229</v>
      </c>
      <c r="B1252" s="69" t="s">
        <v>1255</v>
      </c>
    </row>
    <row r="1253" spans="1:2">
      <c r="A1253" s="69" t="s">
        <v>1229</v>
      </c>
      <c r="B1253" s="69" t="s">
        <v>1256</v>
      </c>
    </row>
    <row r="1254" spans="1:2">
      <c r="A1254" s="69" t="s">
        <v>1229</v>
      </c>
      <c r="B1254" s="69" t="s">
        <v>1257</v>
      </c>
    </row>
    <row r="1255" spans="1:2">
      <c r="A1255" s="69" t="s">
        <v>1229</v>
      </c>
      <c r="B1255" s="69" t="s">
        <v>1258</v>
      </c>
    </row>
    <row r="1256" spans="1:2">
      <c r="A1256" s="69" t="s">
        <v>1229</v>
      </c>
      <c r="B1256" s="69" t="s">
        <v>1259</v>
      </c>
    </row>
    <row r="1257" spans="1:2">
      <c r="A1257" s="69" t="s">
        <v>1229</v>
      </c>
      <c r="B1257" s="69" t="s">
        <v>1260</v>
      </c>
    </row>
    <row r="1258" spans="1:2">
      <c r="A1258" s="69" t="s">
        <v>1229</v>
      </c>
      <c r="B1258" s="69" t="s">
        <v>1261</v>
      </c>
    </row>
    <row r="1259" spans="1:2">
      <c r="A1259" s="69" t="s">
        <v>1229</v>
      </c>
      <c r="B1259" s="69" t="s">
        <v>1262</v>
      </c>
    </row>
    <row r="1260" spans="1:2">
      <c r="A1260" s="69" t="s">
        <v>1229</v>
      </c>
      <c r="B1260" s="69" t="s">
        <v>1263</v>
      </c>
    </row>
    <row r="1261" spans="1:2">
      <c r="A1261" s="69" t="s">
        <v>1229</v>
      </c>
      <c r="B1261" s="69" t="s">
        <v>1264</v>
      </c>
    </row>
    <row r="1262" spans="1:2">
      <c r="A1262" s="69" t="s">
        <v>1229</v>
      </c>
      <c r="B1262" s="69" t="s">
        <v>1265</v>
      </c>
    </row>
    <row r="1263" spans="1:2">
      <c r="A1263" s="69" t="s">
        <v>1229</v>
      </c>
      <c r="B1263" s="69" t="s">
        <v>1266</v>
      </c>
    </row>
    <row r="1264" spans="1:2">
      <c r="A1264" s="69" t="s">
        <v>1229</v>
      </c>
      <c r="B1264" s="69" t="s">
        <v>1267</v>
      </c>
    </row>
    <row r="1265" spans="1:2">
      <c r="A1265" s="69" t="s">
        <v>1229</v>
      </c>
      <c r="B1265" s="69" t="s">
        <v>1268</v>
      </c>
    </row>
    <row r="1266" spans="1:2">
      <c r="A1266" s="69" t="s">
        <v>1229</v>
      </c>
      <c r="B1266" s="69" t="s">
        <v>1269</v>
      </c>
    </row>
    <row r="1267" spans="1:2">
      <c r="A1267" s="69" t="s">
        <v>1229</v>
      </c>
      <c r="B1267" s="69" t="s">
        <v>1270</v>
      </c>
    </row>
    <row r="1268" spans="1:2">
      <c r="A1268" s="69" t="s">
        <v>1229</v>
      </c>
      <c r="B1268" s="69" t="s">
        <v>1271</v>
      </c>
    </row>
    <row r="1269" spans="1:2">
      <c r="A1269" s="69" t="s">
        <v>1229</v>
      </c>
      <c r="B1269" s="69" t="s">
        <v>1272</v>
      </c>
    </row>
    <row r="1270" spans="1:2">
      <c r="A1270" s="69" t="s">
        <v>1229</v>
      </c>
      <c r="B1270" s="69" t="s">
        <v>1273</v>
      </c>
    </row>
    <row r="1271" spans="1:2">
      <c r="A1271" s="69" t="s">
        <v>1229</v>
      </c>
      <c r="B1271" s="69" t="s">
        <v>1274</v>
      </c>
    </row>
    <row r="1272" spans="1:2">
      <c r="A1272" s="69" t="s">
        <v>1229</v>
      </c>
      <c r="B1272" s="69" t="s">
        <v>1275</v>
      </c>
    </row>
    <row r="1273" spans="1:2">
      <c r="A1273" s="69" t="s">
        <v>1229</v>
      </c>
      <c r="B1273" s="69" t="s">
        <v>1276</v>
      </c>
    </row>
    <row r="1274" spans="1:2">
      <c r="A1274" s="69" t="s">
        <v>1229</v>
      </c>
      <c r="B1274" s="69" t="s">
        <v>1277</v>
      </c>
    </row>
    <row r="1275" spans="1:2">
      <c r="A1275" s="69" t="s">
        <v>1229</v>
      </c>
      <c r="B1275" s="69" t="s">
        <v>1278</v>
      </c>
    </row>
    <row r="1276" spans="1:2">
      <c r="A1276" s="69" t="s">
        <v>1229</v>
      </c>
      <c r="B1276" s="69" t="s">
        <v>1279</v>
      </c>
    </row>
    <row r="1277" spans="1:2">
      <c r="A1277" s="69" t="s">
        <v>1229</v>
      </c>
      <c r="B1277" s="69" t="s">
        <v>1280</v>
      </c>
    </row>
    <row r="1278" spans="1:2">
      <c r="A1278" s="69" t="s">
        <v>1229</v>
      </c>
      <c r="B1278" s="69" t="s">
        <v>1281</v>
      </c>
    </row>
    <row r="1279" spans="1:2">
      <c r="A1279" s="69" t="s">
        <v>1229</v>
      </c>
      <c r="B1279" s="69" t="s">
        <v>1282</v>
      </c>
    </row>
    <row r="1280" spans="1:2">
      <c r="A1280" s="69" t="s">
        <v>1229</v>
      </c>
      <c r="B1280" s="69" t="s">
        <v>1283</v>
      </c>
    </row>
    <row r="1281" spans="1:2">
      <c r="A1281" s="69" t="s">
        <v>1229</v>
      </c>
      <c r="B1281" s="69" t="s">
        <v>1284</v>
      </c>
    </row>
    <row r="1282" spans="1:2">
      <c r="A1282" s="69" t="s">
        <v>1229</v>
      </c>
      <c r="B1282" s="69" t="s">
        <v>1285</v>
      </c>
    </row>
    <row r="1283" spans="1:2">
      <c r="A1283" s="69" t="s">
        <v>1229</v>
      </c>
      <c r="B1283" s="69" t="s">
        <v>1286</v>
      </c>
    </row>
    <row r="1284" spans="1:2">
      <c r="A1284" s="69" t="s">
        <v>1229</v>
      </c>
      <c r="B1284" s="69" t="s">
        <v>1287</v>
      </c>
    </row>
    <row r="1285" spans="1:2">
      <c r="A1285" s="69" t="s">
        <v>1229</v>
      </c>
      <c r="B1285" s="69" t="s">
        <v>1288</v>
      </c>
    </row>
    <row r="1286" spans="1:2">
      <c r="A1286" s="69" t="s">
        <v>1229</v>
      </c>
      <c r="B1286" s="69" t="s">
        <v>1289</v>
      </c>
    </row>
    <row r="1287" spans="1:2">
      <c r="A1287" s="69" t="s">
        <v>1229</v>
      </c>
      <c r="B1287" s="69" t="s">
        <v>1290</v>
      </c>
    </row>
    <row r="1288" spans="1:2">
      <c r="A1288" s="69" t="s">
        <v>1229</v>
      </c>
      <c r="B1288" s="69" t="s">
        <v>1291</v>
      </c>
    </row>
    <row r="1289" spans="1:2">
      <c r="A1289" s="69" t="s">
        <v>1229</v>
      </c>
      <c r="B1289" s="69" t="s">
        <v>1292</v>
      </c>
    </row>
    <row r="1290" spans="1:2">
      <c r="A1290" s="69" t="s">
        <v>1229</v>
      </c>
      <c r="B1290" s="69" t="s">
        <v>1293</v>
      </c>
    </row>
    <row r="1291" spans="1:2">
      <c r="A1291" s="69" t="s">
        <v>1229</v>
      </c>
      <c r="B1291" s="69" t="s">
        <v>1294</v>
      </c>
    </row>
    <row r="1292" spans="1:2">
      <c r="A1292" s="69" t="s">
        <v>1229</v>
      </c>
      <c r="B1292" s="69" t="s">
        <v>1295</v>
      </c>
    </row>
    <row r="1293" spans="1:2">
      <c r="A1293" s="69" t="s">
        <v>1229</v>
      </c>
      <c r="B1293" s="69" t="s">
        <v>1296</v>
      </c>
    </row>
    <row r="1294" spans="1:2">
      <c r="A1294" s="69" t="s">
        <v>1229</v>
      </c>
      <c r="B1294" s="69" t="s">
        <v>1120</v>
      </c>
    </row>
    <row r="1295" spans="1:2">
      <c r="A1295" s="69" t="s">
        <v>1229</v>
      </c>
      <c r="B1295" s="69" t="s">
        <v>1297</v>
      </c>
    </row>
    <row r="1296" spans="1:2">
      <c r="A1296" s="69" t="s">
        <v>1229</v>
      </c>
      <c r="B1296" s="69" t="s">
        <v>1298</v>
      </c>
    </row>
    <row r="1297" spans="1:2">
      <c r="A1297" s="69" t="s">
        <v>1229</v>
      </c>
      <c r="B1297" s="69" t="s">
        <v>1299</v>
      </c>
    </row>
    <row r="1298" spans="1:2">
      <c r="A1298" s="69" t="s">
        <v>1229</v>
      </c>
      <c r="B1298" s="69" t="s">
        <v>1300</v>
      </c>
    </row>
    <row r="1299" spans="1:2">
      <c r="A1299" s="69" t="s">
        <v>1229</v>
      </c>
      <c r="B1299" s="69" t="s">
        <v>1301</v>
      </c>
    </row>
    <row r="1300" spans="1:2">
      <c r="A1300" s="69" t="s">
        <v>1229</v>
      </c>
      <c r="B1300" s="69" t="s">
        <v>1302</v>
      </c>
    </row>
    <row r="1301" spans="1:2">
      <c r="A1301" s="69" t="s">
        <v>1229</v>
      </c>
      <c r="B1301" s="69" t="s">
        <v>1303</v>
      </c>
    </row>
    <row r="1302" spans="1:2">
      <c r="A1302" s="69" t="s">
        <v>1229</v>
      </c>
      <c r="B1302" s="69" t="s">
        <v>66</v>
      </c>
    </row>
    <row r="1303" spans="1:2">
      <c r="A1303" s="69" t="s">
        <v>1229</v>
      </c>
      <c r="B1303" s="69" t="s">
        <v>1304</v>
      </c>
    </row>
    <row r="1304" spans="1:2">
      <c r="A1304" s="69" t="s">
        <v>1229</v>
      </c>
      <c r="B1304" s="69" t="s">
        <v>1305</v>
      </c>
    </row>
    <row r="1305" spans="1:2">
      <c r="A1305" s="69" t="s">
        <v>1229</v>
      </c>
      <c r="B1305" s="69" t="s">
        <v>1306</v>
      </c>
    </row>
    <row r="1306" spans="1:2">
      <c r="A1306" s="69" t="s">
        <v>1229</v>
      </c>
      <c r="B1306" s="69" t="s">
        <v>1307</v>
      </c>
    </row>
    <row r="1307" spans="1:2">
      <c r="A1307" s="69" t="s">
        <v>1229</v>
      </c>
      <c r="B1307" s="69" t="s">
        <v>1308</v>
      </c>
    </row>
    <row r="1308" spans="1:2">
      <c r="A1308" s="69" t="s">
        <v>1229</v>
      </c>
      <c r="B1308" s="69" t="s">
        <v>1309</v>
      </c>
    </row>
    <row r="1309" spans="1:2">
      <c r="A1309" s="69" t="s">
        <v>1229</v>
      </c>
      <c r="B1309" s="69" t="s">
        <v>1310</v>
      </c>
    </row>
    <row r="1312" spans="1:2">
      <c r="A1312" s="69" t="s">
        <v>0</v>
      </c>
    </row>
    <row r="1313" spans="1:1">
      <c r="A1313" s="69" t="s">
        <v>75</v>
      </c>
    </row>
    <row r="1314" spans="1:1">
      <c r="A1314" s="69" t="s">
        <v>137</v>
      </c>
    </row>
    <row r="1315" spans="1:1">
      <c r="A1315" s="69" t="s">
        <v>229</v>
      </c>
    </row>
    <row r="1316" spans="1:1">
      <c r="A1316" s="69" t="s">
        <v>272</v>
      </c>
    </row>
    <row r="1317" spans="1:1">
      <c r="A1317" s="69" t="s">
        <v>339</v>
      </c>
    </row>
    <row r="1318" spans="1:1">
      <c r="A1318" s="69" t="s">
        <v>435</v>
      </c>
    </row>
    <row r="1319" spans="1:1">
      <c r="A1319" s="69" t="s">
        <v>477</v>
      </c>
    </row>
    <row r="1320" spans="1:1">
      <c r="A1320" s="69" t="s">
        <v>530</v>
      </c>
    </row>
    <row r="1321" spans="1:1">
      <c r="A1321" s="69" t="s">
        <v>565</v>
      </c>
    </row>
    <row r="1322" spans="1:1">
      <c r="A1322" s="69" t="s">
        <v>617</v>
      </c>
    </row>
    <row r="1323" spans="1:1">
      <c r="A1323" s="69" t="s">
        <v>693</v>
      </c>
    </row>
    <row r="1324" spans="1:1">
      <c r="A1324" s="69" t="s">
        <v>762</v>
      </c>
    </row>
    <row r="1325" spans="1:1">
      <c r="A1325" s="69" t="s">
        <v>826</v>
      </c>
    </row>
    <row r="1326" spans="1:1">
      <c r="A1326" s="69" t="s">
        <v>891</v>
      </c>
    </row>
    <row r="1327" spans="1:1">
      <c r="A1327" s="69" t="s">
        <v>949</v>
      </c>
    </row>
    <row r="1328" spans="1:1">
      <c r="A1328" s="69" t="s">
        <v>992</v>
      </c>
    </row>
    <row r="1329" spans="1:1">
      <c r="A1329" s="69" t="s">
        <v>1032</v>
      </c>
    </row>
    <row r="1330" spans="1:1">
      <c r="A1330" s="69" t="s">
        <v>1052</v>
      </c>
    </row>
    <row r="1331" spans="1:1">
      <c r="A1331" s="69" t="s">
        <v>1055</v>
      </c>
    </row>
    <row r="1332" spans="1:1">
      <c r="A1332" s="69" t="s">
        <v>1124</v>
      </c>
    </row>
    <row r="1333" spans="1:1">
      <c r="A1333" s="69" t="s">
        <v>1220</v>
      </c>
    </row>
    <row r="1334" spans="1:1">
      <c r="A1334" s="69" t="s">
        <v>1229</v>
      </c>
    </row>
  </sheetData>
  <pageMargins left="0.75" right="0.75" top="1" bottom="1" header="0.51" footer="0.5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0"/>
  <sheetViews>
    <sheetView tabSelected="1" view="pageBreakPreview" zoomScaleNormal="100" workbookViewId="0">
      <pane ySplit="3" topLeftCell="A4" activePane="bottomLeft" state="frozen"/>
      <selection/>
      <selection pane="bottomLeft" activeCell="R83" sqref="A83:R85"/>
    </sheetView>
  </sheetViews>
  <sheetFormatPr defaultColWidth="8.66666666666667" defaultRowHeight="24" customHeight="1"/>
  <cols>
    <col min="1" max="1" width="6.875" style="4" customWidth="1"/>
    <col min="2" max="2" width="5.75" style="4" customWidth="1"/>
    <col min="3" max="3" width="9.25" style="4" customWidth="1"/>
    <col min="4" max="4" width="7.625" style="4" customWidth="1"/>
    <col min="5" max="5" width="20" style="4" customWidth="1"/>
    <col min="6" max="6" width="7.125" style="4" customWidth="1"/>
    <col min="7" max="7" width="9.375" style="4" customWidth="1"/>
    <col min="8" max="8" width="32.375" style="4" customWidth="1"/>
    <col min="9" max="9" width="9.625" style="5" customWidth="1"/>
    <col min="10" max="10" width="11.125" style="4" customWidth="1"/>
    <col min="11" max="11" width="14.875" style="4" customWidth="1"/>
    <col min="12" max="12" width="15.3166666666667" style="4" customWidth="1"/>
    <col min="13" max="13" width="7.75" style="6" customWidth="1"/>
    <col min="14" max="14" width="17.125" style="5" customWidth="1"/>
    <col min="15" max="15" width="13.125" style="5" customWidth="1"/>
    <col min="16" max="16" width="12.875" style="4" customWidth="1"/>
    <col min="17" max="17" width="12.5" style="4" customWidth="1"/>
    <col min="18" max="18" width="10.175" style="4" customWidth="1"/>
    <col min="19" max="19" width="8.66666666666667" style="4"/>
    <col min="20" max="16375" width="8.66666666666667" style="1"/>
  </cols>
  <sheetData>
    <row r="1" s="1" customFormat="1" ht="28.5" customHeight="1" spans="1:19">
      <c r="A1" s="7" t="s">
        <v>1311</v>
      </c>
      <c r="B1" s="7"/>
      <c r="C1" s="7"/>
      <c r="D1" s="7"/>
      <c r="E1" s="7"/>
      <c r="F1" s="7"/>
      <c r="G1" s="7"/>
      <c r="H1" s="7"/>
      <c r="I1" s="8"/>
      <c r="J1" s="7"/>
      <c r="K1" s="7"/>
      <c r="L1" s="7"/>
      <c r="M1" s="7"/>
      <c r="N1" s="8"/>
      <c r="O1" s="8"/>
      <c r="P1" s="7"/>
      <c r="Q1" s="7"/>
      <c r="R1" s="7"/>
      <c r="S1" s="4"/>
    </row>
    <row r="2" s="2" customFormat="1" ht="39" customHeight="1" spans="1:19">
      <c r="A2" s="9" t="s">
        <v>1312</v>
      </c>
      <c r="B2" s="10"/>
      <c r="C2" s="10"/>
      <c r="D2" s="10"/>
      <c r="E2" s="10"/>
      <c r="F2" s="10"/>
      <c r="G2" s="10"/>
      <c r="H2" s="10"/>
      <c r="I2" s="11"/>
      <c r="J2" s="12" t="s">
        <v>1313</v>
      </c>
      <c r="K2" s="12" t="s">
        <v>1314</v>
      </c>
      <c r="L2" s="12" t="s">
        <v>1315</v>
      </c>
      <c r="M2" s="12" t="s">
        <v>1316</v>
      </c>
      <c r="N2" s="13" t="s">
        <v>1317</v>
      </c>
      <c r="O2" s="14" t="s">
        <v>1318</v>
      </c>
      <c r="P2" s="12" t="s">
        <v>1319</v>
      </c>
      <c r="Q2" s="12" t="s">
        <v>1320</v>
      </c>
      <c r="R2" s="15" t="s">
        <v>1321</v>
      </c>
      <c r="S2" s="16"/>
    </row>
    <row r="3" s="2" customFormat="1" ht="39" customHeight="1" spans="1:19">
      <c r="A3" s="17" t="s">
        <v>1322</v>
      </c>
      <c r="B3" s="18" t="s">
        <v>1323</v>
      </c>
      <c r="C3" s="18" t="s">
        <v>1324</v>
      </c>
      <c r="D3" s="18" t="s">
        <v>1325</v>
      </c>
      <c r="E3" s="18" t="s">
        <v>1326</v>
      </c>
      <c r="F3" s="18" t="s">
        <v>1327</v>
      </c>
      <c r="G3" s="18" t="s">
        <v>1328</v>
      </c>
      <c r="H3" s="18" t="s">
        <v>1329</v>
      </c>
      <c r="I3" s="19" t="s">
        <v>1330</v>
      </c>
      <c r="J3" s="18"/>
      <c r="K3" s="18"/>
      <c r="L3" s="18"/>
      <c r="M3" s="18"/>
      <c r="N3" s="19"/>
      <c r="O3" s="20"/>
      <c r="P3" s="18"/>
      <c r="Q3" s="18"/>
      <c r="R3" s="21"/>
      <c r="S3" s="16"/>
    </row>
    <row r="4" s="3" customFormat="1" customHeight="1" spans="1:19">
      <c r="A4" s="22">
        <f>MAX($A$3:A3)+1</f>
        <v>1</v>
      </c>
      <c r="B4" s="23">
        <v>1</v>
      </c>
      <c r="C4" s="24" t="s">
        <v>1331</v>
      </c>
      <c r="D4" s="24"/>
      <c r="E4" s="24" t="s">
        <v>1332</v>
      </c>
      <c r="F4" s="25" t="s">
        <v>1333</v>
      </c>
      <c r="G4" s="25" t="s">
        <v>17</v>
      </c>
      <c r="H4" s="25" t="s">
        <v>1334</v>
      </c>
      <c r="I4" s="26">
        <v>28000</v>
      </c>
      <c r="J4" s="24" t="s">
        <v>75</v>
      </c>
      <c r="K4" s="25" t="s">
        <v>1335</v>
      </c>
      <c r="L4" s="23" t="s">
        <v>1336</v>
      </c>
      <c r="M4" s="23">
        <v>4</v>
      </c>
      <c r="N4" s="26">
        <f>I4+I5+I6+I7</f>
        <v>48000</v>
      </c>
      <c r="O4" s="27" t="s">
        <v>1337</v>
      </c>
      <c r="P4" s="23" t="str">
        <f t="shared" ref="P4:P67" si="0">"无"</f>
        <v>无</v>
      </c>
      <c r="Q4" s="23" t="str">
        <f>"无"</f>
        <v>无</v>
      </c>
      <c r="R4" s="28"/>
      <c r="S4" s="29"/>
    </row>
    <row r="5" s="3" customFormat="1" customHeight="1" spans="1:19">
      <c r="A5" s="30"/>
      <c r="B5" s="31">
        <v>2</v>
      </c>
      <c r="C5" s="32" t="s">
        <v>1338</v>
      </c>
      <c r="D5" s="32"/>
      <c r="E5" s="32" t="s">
        <v>1339</v>
      </c>
      <c r="F5" s="32" t="s">
        <v>1340</v>
      </c>
      <c r="G5" s="32" t="s">
        <v>20</v>
      </c>
      <c r="H5" s="32" t="s">
        <v>1337</v>
      </c>
      <c r="I5" s="33">
        <v>20000</v>
      </c>
      <c r="J5" s="34" t="s">
        <v>0</v>
      </c>
      <c r="K5" s="35" t="s">
        <v>1341</v>
      </c>
      <c r="L5" s="31"/>
      <c r="M5" s="31"/>
      <c r="N5" s="33"/>
      <c r="O5" s="36"/>
      <c r="P5" s="31"/>
      <c r="Q5" s="31"/>
      <c r="R5" s="37"/>
      <c r="S5" s="29"/>
    </row>
    <row r="6" s="3" customFormat="1" customHeight="1" spans="1:19">
      <c r="A6" s="30"/>
      <c r="B6" s="31">
        <v>3</v>
      </c>
      <c r="C6" s="32" t="s">
        <v>1342</v>
      </c>
      <c r="D6" s="32"/>
      <c r="E6" s="32" t="s">
        <v>1343</v>
      </c>
      <c r="F6" s="32" t="s">
        <v>1340</v>
      </c>
      <c r="G6" s="32" t="s">
        <v>1344</v>
      </c>
      <c r="H6" s="32" t="s">
        <v>1345</v>
      </c>
      <c r="I6" s="36">
        <v>0</v>
      </c>
      <c r="J6" s="34" t="s">
        <v>75</v>
      </c>
      <c r="K6" s="35" t="s">
        <v>1335</v>
      </c>
      <c r="L6" s="31"/>
      <c r="M6" s="31"/>
      <c r="N6" s="33"/>
      <c r="O6" s="36"/>
      <c r="P6" s="31"/>
      <c r="Q6" s="31"/>
      <c r="R6" s="37"/>
      <c r="S6" s="29"/>
    </row>
    <row r="7" s="3" customFormat="1" customHeight="1" spans="1:19">
      <c r="A7" s="38"/>
      <c r="B7" s="39">
        <v>4</v>
      </c>
      <c r="C7" s="40" t="s">
        <v>1346</v>
      </c>
      <c r="D7" s="40"/>
      <c r="E7" s="40" t="s">
        <v>1347</v>
      </c>
      <c r="F7" s="40" t="s">
        <v>1333</v>
      </c>
      <c r="G7" s="40" t="s">
        <v>1348</v>
      </c>
      <c r="H7" s="40" t="s">
        <v>1345</v>
      </c>
      <c r="I7" s="41">
        <v>0</v>
      </c>
      <c r="J7" s="42" t="s">
        <v>75</v>
      </c>
      <c r="K7" s="43" t="s">
        <v>1335</v>
      </c>
      <c r="L7" s="39"/>
      <c r="M7" s="39"/>
      <c r="N7" s="44"/>
      <c r="O7" s="41"/>
      <c r="P7" s="39"/>
      <c r="Q7" s="39"/>
      <c r="R7" s="45"/>
      <c r="S7" s="29"/>
    </row>
    <row r="8" s="3" customFormat="1" customHeight="1" spans="1:19">
      <c r="A8" s="22">
        <f>MAX($A$3:A7)+1</f>
        <v>2</v>
      </c>
      <c r="B8" s="23">
        <v>1</v>
      </c>
      <c r="C8" s="25" t="s">
        <v>1349</v>
      </c>
      <c r="D8" s="25"/>
      <c r="E8" s="25" t="s">
        <v>1350</v>
      </c>
      <c r="F8" s="25" t="s">
        <v>1340</v>
      </c>
      <c r="G8" s="25" t="s">
        <v>17</v>
      </c>
      <c r="H8" s="25" t="s">
        <v>1351</v>
      </c>
      <c r="I8" s="26">
        <v>27546.44</v>
      </c>
      <c r="J8" s="24" t="s">
        <v>75</v>
      </c>
      <c r="K8" s="25" t="s">
        <v>79</v>
      </c>
      <c r="L8" s="12" t="s">
        <v>1352</v>
      </c>
      <c r="M8" s="23">
        <v>2</v>
      </c>
      <c r="N8" s="26">
        <v>44028.44</v>
      </c>
      <c r="O8" s="27" t="s">
        <v>1337</v>
      </c>
      <c r="P8" s="23" t="str">
        <f t="shared" si="0"/>
        <v>无</v>
      </c>
      <c r="Q8" s="23" t="str">
        <f>"无"</f>
        <v>无</v>
      </c>
      <c r="R8" s="28"/>
      <c r="S8" s="29"/>
    </row>
    <row r="9" s="3" customFormat="1" customHeight="1" spans="1:19">
      <c r="A9" s="38"/>
      <c r="B9" s="39">
        <v>2</v>
      </c>
      <c r="C9" s="40" t="s">
        <v>1353</v>
      </c>
      <c r="D9" s="40"/>
      <c r="E9" s="40" t="s">
        <v>1354</v>
      </c>
      <c r="F9" s="40" t="s">
        <v>1333</v>
      </c>
      <c r="G9" s="40" t="s">
        <v>20</v>
      </c>
      <c r="H9" s="40" t="s">
        <v>1355</v>
      </c>
      <c r="I9" s="44">
        <v>16482</v>
      </c>
      <c r="J9" s="40" t="s">
        <v>826</v>
      </c>
      <c r="K9" s="40" t="s">
        <v>1356</v>
      </c>
      <c r="L9" s="46"/>
      <c r="M9" s="39"/>
      <c r="N9" s="44"/>
      <c r="O9" s="41"/>
      <c r="P9" s="39"/>
      <c r="Q9" s="39"/>
      <c r="R9" s="45"/>
      <c r="S9" s="29"/>
    </row>
    <row r="10" s="3" customFormat="1" customHeight="1" spans="1:19">
      <c r="A10" s="22">
        <f>MAX($A$3:A9)+1</f>
        <v>3</v>
      </c>
      <c r="B10" s="23">
        <v>1</v>
      </c>
      <c r="C10" s="25" t="s">
        <v>1357</v>
      </c>
      <c r="D10" s="25"/>
      <c r="E10" s="25" t="s">
        <v>1358</v>
      </c>
      <c r="F10" s="25" t="s">
        <v>1333</v>
      </c>
      <c r="G10" s="25" t="s">
        <v>17</v>
      </c>
      <c r="H10" s="25" t="s">
        <v>1359</v>
      </c>
      <c r="I10" s="26">
        <v>31200</v>
      </c>
      <c r="J10" s="24" t="s">
        <v>75</v>
      </c>
      <c r="K10" s="25" t="s">
        <v>1360</v>
      </c>
      <c r="L10" s="12" t="s">
        <v>1361</v>
      </c>
      <c r="M10" s="23">
        <v>4</v>
      </c>
      <c r="N10" s="26">
        <v>74000</v>
      </c>
      <c r="O10" s="27" t="s">
        <v>1337</v>
      </c>
      <c r="P10" s="23" t="str">
        <f t="shared" si="0"/>
        <v>无</v>
      </c>
      <c r="Q10" s="23" t="str">
        <f>"无"</f>
        <v>无</v>
      </c>
      <c r="R10" s="28"/>
      <c r="S10" s="29"/>
    </row>
    <row r="11" s="3" customFormat="1" customHeight="1" spans="1:19">
      <c r="A11" s="30"/>
      <c r="B11" s="31">
        <v>2</v>
      </c>
      <c r="C11" s="32" t="s">
        <v>1362</v>
      </c>
      <c r="D11" s="32"/>
      <c r="E11" s="32" t="s">
        <v>1363</v>
      </c>
      <c r="F11" s="32" t="s">
        <v>1340</v>
      </c>
      <c r="G11" s="32" t="s">
        <v>20</v>
      </c>
      <c r="H11" s="32" t="s">
        <v>1337</v>
      </c>
      <c r="I11" s="33">
        <v>14000</v>
      </c>
      <c r="J11" s="34" t="s">
        <v>0</v>
      </c>
      <c r="K11" s="32" t="s">
        <v>11</v>
      </c>
      <c r="L11" s="47"/>
      <c r="M11" s="31"/>
      <c r="N11" s="33"/>
      <c r="O11" s="36"/>
      <c r="P11" s="31"/>
      <c r="Q11" s="31"/>
      <c r="R11" s="37"/>
      <c r="S11" s="29"/>
    </row>
    <row r="12" s="3" customFormat="1" customHeight="1" spans="1:19">
      <c r="A12" s="30"/>
      <c r="B12" s="31">
        <v>3</v>
      </c>
      <c r="C12" s="32" t="s">
        <v>1364</v>
      </c>
      <c r="D12" s="32"/>
      <c r="E12" s="32" t="s">
        <v>1365</v>
      </c>
      <c r="F12" s="32" t="s">
        <v>1333</v>
      </c>
      <c r="G12" s="32" t="s">
        <v>1348</v>
      </c>
      <c r="H12" s="32" t="s">
        <v>1366</v>
      </c>
      <c r="I12" s="33">
        <v>28800</v>
      </c>
      <c r="J12" s="34" t="s">
        <v>75</v>
      </c>
      <c r="K12" s="32" t="s">
        <v>1360</v>
      </c>
      <c r="L12" s="47"/>
      <c r="M12" s="31"/>
      <c r="N12" s="33"/>
      <c r="O12" s="36"/>
      <c r="P12" s="31"/>
      <c r="Q12" s="31"/>
      <c r="R12" s="37"/>
      <c r="S12" s="29"/>
    </row>
    <row r="13" s="3" customFormat="1" customHeight="1" spans="1:19">
      <c r="A13" s="38"/>
      <c r="B13" s="39">
        <v>4</v>
      </c>
      <c r="C13" s="40" t="s">
        <v>1367</v>
      </c>
      <c r="D13" s="40"/>
      <c r="E13" s="40" t="s">
        <v>1368</v>
      </c>
      <c r="F13" s="40" t="s">
        <v>1333</v>
      </c>
      <c r="G13" s="40" t="s">
        <v>1348</v>
      </c>
      <c r="H13" s="40" t="s">
        <v>1345</v>
      </c>
      <c r="I13" s="41">
        <v>0</v>
      </c>
      <c r="J13" s="42" t="s">
        <v>75</v>
      </c>
      <c r="K13" s="40" t="s">
        <v>1360</v>
      </c>
      <c r="L13" s="46"/>
      <c r="M13" s="39"/>
      <c r="N13" s="44"/>
      <c r="O13" s="41"/>
      <c r="P13" s="39"/>
      <c r="Q13" s="39"/>
      <c r="R13" s="45"/>
      <c r="S13" s="29"/>
    </row>
    <row r="14" s="3" customFormat="1" ht="32" customHeight="1" spans="1:19">
      <c r="A14" s="22">
        <f>MAX($A$3:A13)+1</f>
        <v>4</v>
      </c>
      <c r="B14" s="23">
        <v>1</v>
      </c>
      <c r="C14" s="24" t="s">
        <v>1369</v>
      </c>
      <c r="D14" s="24"/>
      <c r="E14" s="24" t="s">
        <v>1370</v>
      </c>
      <c r="F14" s="25" t="s">
        <v>1333</v>
      </c>
      <c r="G14" s="25" t="s">
        <v>17</v>
      </c>
      <c r="H14" s="25" t="s">
        <v>1337</v>
      </c>
      <c r="I14" s="26">
        <v>3600</v>
      </c>
      <c r="J14" s="24" t="s">
        <v>75</v>
      </c>
      <c r="K14" s="25" t="s">
        <v>1371</v>
      </c>
      <c r="L14" s="23" t="s">
        <v>1372</v>
      </c>
      <c r="M14" s="23">
        <v>2</v>
      </c>
      <c r="N14" s="26">
        <v>10800</v>
      </c>
      <c r="O14" s="27" t="s">
        <v>1373</v>
      </c>
      <c r="P14" s="23" t="str">
        <f t="shared" si="0"/>
        <v>无</v>
      </c>
      <c r="Q14" s="23" t="str">
        <f>"无"</f>
        <v>无</v>
      </c>
      <c r="R14" s="28"/>
      <c r="S14" s="29"/>
    </row>
    <row r="15" s="3" customFormat="1" ht="33" customHeight="1" spans="1:19">
      <c r="A15" s="38"/>
      <c r="B15" s="39">
        <v>2</v>
      </c>
      <c r="C15" s="40" t="s">
        <v>1374</v>
      </c>
      <c r="D15" s="40"/>
      <c r="E15" s="40" t="s">
        <v>1375</v>
      </c>
      <c r="F15" s="40" t="s">
        <v>1340</v>
      </c>
      <c r="G15" s="40" t="s">
        <v>20</v>
      </c>
      <c r="H15" s="40" t="s">
        <v>1337</v>
      </c>
      <c r="I15" s="44">
        <v>7200</v>
      </c>
      <c r="J15" s="40" t="s">
        <v>339</v>
      </c>
      <c r="K15" s="43" t="s">
        <v>1376</v>
      </c>
      <c r="L15" s="39"/>
      <c r="M15" s="39"/>
      <c r="N15" s="44"/>
      <c r="O15" s="41"/>
      <c r="P15" s="39"/>
      <c r="Q15" s="39"/>
      <c r="R15" s="45"/>
      <c r="S15" s="29"/>
    </row>
    <row r="16" s="3" customFormat="1" customHeight="1" spans="1:19">
      <c r="A16" s="22">
        <f>MAX($A$3:A15)+1</f>
        <v>5</v>
      </c>
      <c r="B16" s="23">
        <v>1</v>
      </c>
      <c r="C16" s="25" t="s">
        <v>1377</v>
      </c>
      <c r="D16" s="25"/>
      <c r="E16" s="25" t="s">
        <v>1378</v>
      </c>
      <c r="F16" s="25" t="s">
        <v>1340</v>
      </c>
      <c r="G16" s="25" t="s">
        <v>1379</v>
      </c>
      <c r="H16" s="25" t="s">
        <v>1380</v>
      </c>
      <c r="I16" s="26">
        <v>56000</v>
      </c>
      <c r="J16" s="25" t="s">
        <v>891</v>
      </c>
      <c r="K16" s="25" t="s">
        <v>1381</v>
      </c>
      <c r="L16" s="12" t="s">
        <v>1382</v>
      </c>
      <c r="M16" s="23">
        <v>2</v>
      </c>
      <c r="N16" s="26">
        <v>56000</v>
      </c>
      <c r="O16" s="27" t="s">
        <v>1337</v>
      </c>
      <c r="P16" s="23" t="str">
        <f t="shared" si="0"/>
        <v>无</v>
      </c>
      <c r="Q16" s="23" t="str">
        <f>"无"</f>
        <v>无</v>
      </c>
      <c r="R16" s="28"/>
      <c r="S16" s="29"/>
    </row>
    <row r="17" s="3" customFormat="1" customHeight="1" spans="1:19">
      <c r="A17" s="30"/>
      <c r="B17" s="31">
        <v>2</v>
      </c>
      <c r="C17" s="32" t="s">
        <v>1383</v>
      </c>
      <c r="D17" s="32"/>
      <c r="E17" s="32"/>
      <c r="F17" s="32"/>
      <c r="G17" s="32" t="s">
        <v>20</v>
      </c>
      <c r="H17" s="32"/>
      <c r="I17" s="33"/>
      <c r="J17" s="32"/>
      <c r="K17" s="32"/>
      <c r="L17" s="47"/>
      <c r="M17" s="31"/>
      <c r="N17" s="33"/>
      <c r="O17" s="36"/>
      <c r="P17" s="31"/>
      <c r="Q17" s="31"/>
      <c r="R17" s="37"/>
      <c r="S17" s="29"/>
    </row>
    <row r="18" s="3" customFormat="1" customHeight="1" spans="1:19">
      <c r="A18" s="38"/>
      <c r="B18" s="39">
        <v>3</v>
      </c>
      <c r="C18" s="40" t="s">
        <v>1384</v>
      </c>
      <c r="D18" s="40"/>
      <c r="E18" s="40" t="s">
        <v>1385</v>
      </c>
      <c r="F18" s="40" t="s">
        <v>1340</v>
      </c>
      <c r="G18" s="40" t="s">
        <v>1344</v>
      </c>
      <c r="H18" s="40" t="s">
        <v>1345</v>
      </c>
      <c r="I18" s="41">
        <v>0</v>
      </c>
      <c r="J18" s="40" t="s">
        <v>891</v>
      </c>
      <c r="K18" s="40" t="s">
        <v>1381</v>
      </c>
      <c r="L18" s="46"/>
      <c r="M18" s="39"/>
      <c r="N18" s="44"/>
      <c r="O18" s="41"/>
      <c r="P18" s="39"/>
      <c r="Q18" s="39"/>
      <c r="R18" s="45"/>
      <c r="S18" s="29"/>
    </row>
    <row r="19" s="3" customFormat="1" customHeight="1" spans="1:19">
      <c r="A19" s="22">
        <f>MAX($A$3:A18)+1</f>
        <v>6</v>
      </c>
      <c r="B19" s="23">
        <v>1</v>
      </c>
      <c r="C19" s="25" t="s">
        <v>1386</v>
      </c>
      <c r="D19" s="25"/>
      <c r="E19" s="25" t="s">
        <v>1387</v>
      </c>
      <c r="F19" s="25" t="s">
        <v>1340</v>
      </c>
      <c r="G19" s="25" t="s">
        <v>17</v>
      </c>
      <c r="H19" s="25" t="s">
        <v>1388</v>
      </c>
      <c r="I19" s="26">
        <v>19800</v>
      </c>
      <c r="J19" s="25" t="s">
        <v>891</v>
      </c>
      <c r="K19" s="25" t="s">
        <v>1099</v>
      </c>
      <c r="L19" s="12" t="s">
        <v>1389</v>
      </c>
      <c r="M19" s="23">
        <v>1</v>
      </c>
      <c r="N19" s="26">
        <v>19800</v>
      </c>
      <c r="O19" s="27" t="s">
        <v>1337</v>
      </c>
      <c r="P19" s="23" t="str">
        <f t="shared" si="0"/>
        <v>无</v>
      </c>
      <c r="Q19" s="23" t="str">
        <f>"无"</f>
        <v>无</v>
      </c>
      <c r="R19" s="28"/>
      <c r="S19" s="29"/>
    </row>
    <row r="20" s="3" customFormat="1" customHeight="1" spans="1:19">
      <c r="A20" s="38"/>
      <c r="B20" s="39"/>
      <c r="C20" s="40" t="s">
        <v>1383</v>
      </c>
      <c r="D20" s="40"/>
      <c r="E20" s="40"/>
      <c r="F20" s="40"/>
      <c r="G20" s="40" t="s">
        <v>20</v>
      </c>
      <c r="H20" s="40"/>
      <c r="I20" s="44"/>
      <c r="J20" s="40"/>
      <c r="K20" s="40"/>
      <c r="L20" s="46"/>
      <c r="M20" s="39"/>
      <c r="N20" s="44"/>
      <c r="O20" s="41"/>
      <c r="P20" s="39"/>
      <c r="Q20" s="39"/>
      <c r="R20" s="45"/>
      <c r="S20" s="29"/>
    </row>
    <row r="21" s="3" customFormat="1" customHeight="1" spans="1:19">
      <c r="A21" s="22">
        <f>MAX($A$3:A20)+1</f>
        <v>7</v>
      </c>
      <c r="B21" s="23">
        <v>1</v>
      </c>
      <c r="C21" s="24" t="s">
        <v>1390</v>
      </c>
      <c r="D21" s="24"/>
      <c r="E21" s="24" t="s">
        <v>1391</v>
      </c>
      <c r="F21" s="25" t="s">
        <v>1340</v>
      </c>
      <c r="G21" s="25" t="s">
        <v>1379</v>
      </c>
      <c r="H21" s="25" t="s">
        <v>1392</v>
      </c>
      <c r="I21" s="26">
        <v>32000</v>
      </c>
      <c r="J21" s="25" t="s">
        <v>891</v>
      </c>
      <c r="K21" s="25" t="s">
        <v>1393</v>
      </c>
      <c r="L21" s="23" t="s">
        <v>1394</v>
      </c>
      <c r="M21" s="23">
        <v>4</v>
      </c>
      <c r="N21" s="26">
        <v>90949.9</v>
      </c>
      <c r="O21" s="27" t="s">
        <v>1337</v>
      </c>
      <c r="P21" s="23" t="str">
        <f t="shared" si="0"/>
        <v>无</v>
      </c>
      <c r="Q21" s="23" t="str">
        <f>"无"</f>
        <v>无</v>
      </c>
      <c r="R21" s="28"/>
      <c r="S21" s="29"/>
    </row>
    <row r="22" s="3" customFormat="1" customHeight="1" spans="1:19">
      <c r="A22" s="30"/>
      <c r="B22" s="31">
        <v>2</v>
      </c>
      <c r="C22" s="32" t="s">
        <v>1395</v>
      </c>
      <c r="D22" s="32"/>
      <c r="E22" s="32" t="s">
        <v>1396</v>
      </c>
      <c r="F22" s="32" t="s">
        <v>1333</v>
      </c>
      <c r="G22" s="32" t="s">
        <v>20</v>
      </c>
      <c r="H22" s="32" t="s">
        <v>1397</v>
      </c>
      <c r="I22" s="33">
        <v>58949.9</v>
      </c>
      <c r="J22" s="32" t="s">
        <v>891</v>
      </c>
      <c r="K22" s="35" t="s">
        <v>1393</v>
      </c>
      <c r="L22" s="31"/>
      <c r="M22" s="31"/>
      <c r="N22" s="33"/>
      <c r="O22" s="36"/>
      <c r="P22" s="31"/>
      <c r="Q22" s="31"/>
      <c r="R22" s="37"/>
      <c r="S22" s="29"/>
    </row>
    <row r="23" s="3" customFormat="1" customHeight="1" spans="1:19">
      <c r="A23" s="30"/>
      <c r="B23" s="31">
        <v>3</v>
      </c>
      <c r="C23" s="32" t="s">
        <v>1398</v>
      </c>
      <c r="D23" s="32"/>
      <c r="E23" s="32" t="s">
        <v>1399</v>
      </c>
      <c r="F23" s="32" t="s">
        <v>1333</v>
      </c>
      <c r="G23" s="32" t="s">
        <v>1348</v>
      </c>
      <c r="H23" s="32" t="s">
        <v>1345</v>
      </c>
      <c r="I23" s="36">
        <v>0</v>
      </c>
      <c r="J23" s="32" t="s">
        <v>891</v>
      </c>
      <c r="K23" s="35" t="s">
        <v>1393</v>
      </c>
      <c r="L23" s="31"/>
      <c r="M23" s="31"/>
      <c r="N23" s="33"/>
      <c r="O23" s="36"/>
      <c r="P23" s="31"/>
      <c r="Q23" s="31"/>
      <c r="R23" s="37"/>
      <c r="S23" s="29"/>
    </row>
    <row r="24" s="3" customFormat="1" customHeight="1" spans="1:19">
      <c r="A24" s="38"/>
      <c r="B24" s="39">
        <v>4</v>
      </c>
      <c r="C24" s="40" t="s">
        <v>1400</v>
      </c>
      <c r="D24" s="40"/>
      <c r="E24" s="40" t="s">
        <v>1401</v>
      </c>
      <c r="F24" s="40" t="s">
        <v>1340</v>
      </c>
      <c r="G24" s="40" t="s">
        <v>1344</v>
      </c>
      <c r="H24" s="40" t="s">
        <v>1345</v>
      </c>
      <c r="I24" s="41">
        <v>0</v>
      </c>
      <c r="J24" s="40" t="s">
        <v>891</v>
      </c>
      <c r="K24" s="43" t="s">
        <v>1393</v>
      </c>
      <c r="L24" s="39"/>
      <c r="M24" s="39"/>
      <c r="N24" s="44"/>
      <c r="O24" s="41"/>
      <c r="P24" s="39"/>
      <c r="Q24" s="39"/>
      <c r="R24" s="45"/>
      <c r="S24" s="29"/>
    </row>
    <row r="25" s="3" customFormat="1" customHeight="1" spans="1:19">
      <c r="A25" s="22">
        <f>MAX($A$3:A24)+1</f>
        <v>8</v>
      </c>
      <c r="B25" s="23">
        <v>1</v>
      </c>
      <c r="C25" s="25" t="s">
        <v>1402</v>
      </c>
      <c r="D25" s="25"/>
      <c r="E25" s="25" t="s">
        <v>1403</v>
      </c>
      <c r="F25" s="25" t="s">
        <v>1340</v>
      </c>
      <c r="G25" s="25" t="s">
        <v>17</v>
      </c>
      <c r="H25" s="25" t="s">
        <v>1337</v>
      </c>
      <c r="I25" s="27">
        <v>0</v>
      </c>
      <c r="J25" s="25" t="s">
        <v>137</v>
      </c>
      <c r="K25" s="25" t="s">
        <v>226</v>
      </c>
      <c r="L25" s="12" t="s">
        <v>1404</v>
      </c>
      <c r="M25" s="23">
        <v>3</v>
      </c>
      <c r="N25" s="26">
        <v>45000</v>
      </c>
      <c r="O25" s="27" t="s">
        <v>1337</v>
      </c>
      <c r="P25" s="23" t="str">
        <f t="shared" si="0"/>
        <v>无</v>
      </c>
      <c r="Q25" s="23" t="str">
        <f>"无"</f>
        <v>无</v>
      </c>
      <c r="R25" s="28"/>
      <c r="S25" s="29"/>
    </row>
    <row r="26" s="3" customFormat="1" customHeight="1" spans="1:19">
      <c r="A26" s="30"/>
      <c r="B26" s="31">
        <v>2</v>
      </c>
      <c r="C26" s="32" t="s">
        <v>1405</v>
      </c>
      <c r="D26" s="32"/>
      <c r="E26" s="32" t="s">
        <v>1406</v>
      </c>
      <c r="F26" s="32" t="s">
        <v>1333</v>
      </c>
      <c r="G26" s="32" t="s">
        <v>20</v>
      </c>
      <c r="H26" s="32" t="s">
        <v>1407</v>
      </c>
      <c r="I26" s="33">
        <v>45000</v>
      </c>
      <c r="J26" s="32" t="s">
        <v>137</v>
      </c>
      <c r="K26" s="32" t="s">
        <v>226</v>
      </c>
      <c r="L26" s="47"/>
      <c r="M26" s="31"/>
      <c r="N26" s="33"/>
      <c r="O26" s="36"/>
      <c r="P26" s="31"/>
      <c r="Q26" s="31"/>
      <c r="R26" s="37"/>
      <c r="S26" s="29"/>
    </row>
    <row r="27" s="3" customFormat="1" customHeight="1" spans="1:19">
      <c r="A27" s="38"/>
      <c r="B27" s="39">
        <v>3</v>
      </c>
      <c r="C27" s="40" t="s">
        <v>1408</v>
      </c>
      <c r="D27" s="40"/>
      <c r="E27" s="40" t="s">
        <v>1409</v>
      </c>
      <c r="F27" s="40" t="s">
        <v>1340</v>
      </c>
      <c r="G27" s="40" t="s">
        <v>1344</v>
      </c>
      <c r="H27" s="40" t="s">
        <v>1410</v>
      </c>
      <c r="I27" s="41">
        <v>0</v>
      </c>
      <c r="J27" s="40" t="s">
        <v>137</v>
      </c>
      <c r="K27" s="40" t="s">
        <v>226</v>
      </c>
      <c r="L27" s="46"/>
      <c r="M27" s="39"/>
      <c r="N27" s="44"/>
      <c r="O27" s="41"/>
      <c r="P27" s="39"/>
      <c r="Q27" s="39"/>
      <c r="R27" s="45"/>
      <c r="S27" s="29"/>
    </row>
    <row r="28" s="3" customFormat="1" customHeight="1" spans="1:19">
      <c r="A28" s="22">
        <f>MAX($A$3:A27)+1</f>
        <v>9</v>
      </c>
      <c r="B28" s="23">
        <v>1</v>
      </c>
      <c r="C28" s="25" t="s">
        <v>1411</v>
      </c>
      <c r="D28" s="25"/>
      <c r="E28" s="25" t="s">
        <v>1412</v>
      </c>
      <c r="F28" s="25" t="s">
        <v>1333</v>
      </c>
      <c r="G28" s="25" t="s">
        <v>17</v>
      </c>
      <c r="H28" s="25" t="s">
        <v>1413</v>
      </c>
      <c r="I28" s="26">
        <v>55759.12</v>
      </c>
      <c r="J28" s="25" t="s">
        <v>137</v>
      </c>
      <c r="K28" s="25" t="s">
        <v>1414</v>
      </c>
      <c r="L28" s="12" t="s">
        <v>1415</v>
      </c>
      <c r="M28" s="23">
        <v>1</v>
      </c>
      <c r="N28" s="26">
        <v>55759.12</v>
      </c>
      <c r="O28" s="27" t="s">
        <v>1337</v>
      </c>
      <c r="P28" s="23" t="str">
        <f t="shared" si="0"/>
        <v>无</v>
      </c>
      <c r="Q28" s="23" t="str">
        <f>"无"</f>
        <v>无</v>
      </c>
      <c r="R28" s="28"/>
      <c r="S28" s="29"/>
    </row>
    <row r="29" s="3" customFormat="1" customHeight="1" spans="1:19">
      <c r="A29" s="48"/>
      <c r="B29" s="49">
        <v>2</v>
      </c>
      <c r="C29" s="50" t="s">
        <v>1416</v>
      </c>
      <c r="D29" s="50"/>
      <c r="E29" s="50" t="s">
        <v>1417</v>
      </c>
      <c r="F29" s="50" t="s">
        <v>1340</v>
      </c>
      <c r="G29" s="50" t="s">
        <v>20</v>
      </c>
      <c r="H29" s="50" t="s">
        <v>1418</v>
      </c>
      <c r="I29" s="51"/>
      <c r="J29" s="50" t="s">
        <v>137</v>
      </c>
      <c r="K29" s="50" t="s">
        <v>218</v>
      </c>
      <c r="L29" s="18"/>
      <c r="M29" s="49"/>
      <c r="N29" s="51"/>
      <c r="O29" s="52"/>
      <c r="P29" s="49"/>
      <c r="Q29" s="49"/>
      <c r="R29" s="53"/>
      <c r="S29" s="29"/>
    </row>
    <row r="30" s="3" customFormat="1" customHeight="1" spans="1:19">
      <c r="A30" s="22">
        <f>MAX($A$3:A29)+1</f>
        <v>10</v>
      </c>
      <c r="B30" s="23">
        <v>1</v>
      </c>
      <c r="C30" s="25" t="s">
        <v>1419</v>
      </c>
      <c r="D30" s="25"/>
      <c r="E30" s="25" t="s">
        <v>1420</v>
      </c>
      <c r="F30" s="25" t="s">
        <v>1333</v>
      </c>
      <c r="G30" s="23" t="s">
        <v>17</v>
      </c>
      <c r="H30" s="25" t="s">
        <v>1421</v>
      </c>
      <c r="I30" s="26">
        <v>37001.51</v>
      </c>
      <c r="J30" s="25" t="s">
        <v>137</v>
      </c>
      <c r="K30" s="25" t="s">
        <v>158</v>
      </c>
      <c r="L30" s="12" t="s">
        <v>1422</v>
      </c>
      <c r="M30" s="23">
        <v>4</v>
      </c>
      <c r="N30" s="26">
        <f>I30+I31</f>
        <v>58047.51</v>
      </c>
      <c r="O30" s="27" t="s">
        <v>1337</v>
      </c>
      <c r="P30" s="23" t="str">
        <f t="shared" si="0"/>
        <v>无</v>
      </c>
      <c r="Q30" s="23" t="str">
        <f>"无"</f>
        <v>无</v>
      </c>
      <c r="R30" s="28"/>
      <c r="S30" s="29"/>
    </row>
    <row r="31" s="3" customFormat="1" customHeight="1" spans="1:19">
      <c r="A31" s="30"/>
      <c r="B31" s="31">
        <v>2</v>
      </c>
      <c r="C31" s="31" t="s">
        <v>1423</v>
      </c>
      <c r="D31" s="31"/>
      <c r="E31" s="31" t="s">
        <v>1424</v>
      </c>
      <c r="F31" s="31" t="s">
        <v>1340</v>
      </c>
      <c r="G31" s="31" t="s">
        <v>20</v>
      </c>
      <c r="H31" s="32" t="s">
        <v>1366</v>
      </c>
      <c r="I31" s="33">
        <v>21046</v>
      </c>
      <c r="J31" s="32" t="s">
        <v>137</v>
      </c>
      <c r="K31" s="32" t="s">
        <v>158</v>
      </c>
      <c r="L31" s="47"/>
      <c r="M31" s="31"/>
      <c r="N31" s="33"/>
      <c r="O31" s="36"/>
      <c r="P31" s="31"/>
      <c r="Q31" s="31"/>
      <c r="R31" s="37"/>
      <c r="S31" s="29"/>
    </row>
    <row r="32" s="3" customFormat="1" customHeight="1" spans="1:19">
      <c r="A32" s="30"/>
      <c r="B32" s="31">
        <v>3</v>
      </c>
      <c r="C32" s="31" t="s">
        <v>1425</v>
      </c>
      <c r="D32" s="31"/>
      <c r="E32" s="31" t="s">
        <v>1426</v>
      </c>
      <c r="F32" s="31" t="s">
        <v>1340</v>
      </c>
      <c r="G32" s="31" t="s">
        <v>1344</v>
      </c>
      <c r="H32" s="32" t="s">
        <v>1345</v>
      </c>
      <c r="I32" s="36">
        <v>0</v>
      </c>
      <c r="J32" s="32" t="s">
        <v>137</v>
      </c>
      <c r="K32" s="32" t="s">
        <v>158</v>
      </c>
      <c r="L32" s="47"/>
      <c r="M32" s="31"/>
      <c r="N32" s="33"/>
      <c r="O32" s="36"/>
      <c r="P32" s="31"/>
      <c r="Q32" s="31"/>
      <c r="R32" s="37"/>
      <c r="S32" s="29"/>
    </row>
    <row r="33" s="3" customFormat="1" customHeight="1" spans="1:19">
      <c r="A33" s="38"/>
      <c r="B33" s="39">
        <v>4</v>
      </c>
      <c r="C33" s="40" t="s">
        <v>1427</v>
      </c>
      <c r="D33" s="40"/>
      <c r="E33" s="40" t="s">
        <v>1428</v>
      </c>
      <c r="F33" s="39" t="s">
        <v>1340</v>
      </c>
      <c r="G33" s="39" t="s">
        <v>1344</v>
      </c>
      <c r="H33" s="40" t="s">
        <v>1345</v>
      </c>
      <c r="I33" s="41">
        <v>0</v>
      </c>
      <c r="J33" s="40" t="s">
        <v>137</v>
      </c>
      <c r="K33" s="40" t="s">
        <v>158</v>
      </c>
      <c r="L33" s="46"/>
      <c r="M33" s="39"/>
      <c r="N33" s="44"/>
      <c r="O33" s="41"/>
      <c r="P33" s="39"/>
      <c r="Q33" s="39"/>
      <c r="R33" s="45"/>
      <c r="S33" s="29"/>
    </row>
    <row r="34" s="3" customFormat="1" customHeight="1" spans="1:19">
      <c r="A34" s="22">
        <f>MAX($A$3:A33)+1</f>
        <v>11</v>
      </c>
      <c r="B34" s="23">
        <v>1</v>
      </c>
      <c r="C34" s="25" t="s">
        <v>1429</v>
      </c>
      <c r="D34" s="25"/>
      <c r="E34" s="25" t="s">
        <v>1430</v>
      </c>
      <c r="F34" s="25" t="s">
        <v>1340</v>
      </c>
      <c r="G34" s="25" t="s">
        <v>17</v>
      </c>
      <c r="H34" s="25" t="s">
        <v>1431</v>
      </c>
      <c r="I34" s="26">
        <v>20000</v>
      </c>
      <c r="J34" s="23" t="s">
        <v>137</v>
      </c>
      <c r="K34" s="23" t="s">
        <v>1432</v>
      </c>
      <c r="L34" s="12" t="s">
        <v>1433</v>
      </c>
      <c r="M34" s="23">
        <v>4</v>
      </c>
      <c r="N34" s="26">
        <v>20000</v>
      </c>
      <c r="O34" s="27" t="s">
        <v>1337</v>
      </c>
      <c r="P34" s="54" t="str">
        <f t="shared" si="0"/>
        <v>无</v>
      </c>
      <c r="Q34" s="54" t="str">
        <f>"无"</f>
        <v>无</v>
      </c>
      <c r="R34" s="55"/>
      <c r="S34" s="29"/>
    </row>
    <row r="35" s="3" customFormat="1" customHeight="1" spans="1:19">
      <c r="A35" s="30"/>
      <c r="B35" s="31">
        <v>2</v>
      </c>
      <c r="C35" s="32" t="s">
        <v>1434</v>
      </c>
      <c r="D35" s="32"/>
      <c r="E35" s="32" t="s">
        <v>1435</v>
      </c>
      <c r="F35" s="32" t="s">
        <v>1333</v>
      </c>
      <c r="G35" s="32" t="s">
        <v>20</v>
      </c>
      <c r="H35" s="32" t="s">
        <v>1418</v>
      </c>
      <c r="I35" s="33"/>
      <c r="J35" s="31" t="s">
        <v>137</v>
      </c>
      <c r="K35" s="31" t="s">
        <v>1432</v>
      </c>
      <c r="L35" s="47"/>
      <c r="M35" s="31"/>
      <c r="N35" s="33"/>
      <c r="O35" s="36"/>
      <c r="P35" s="56"/>
      <c r="Q35" s="56"/>
      <c r="R35" s="57"/>
      <c r="S35" s="29"/>
    </row>
    <row r="36" s="3" customFormat="1" customHeight="1" spans="1:19">
      <c r="A36" s="30"/>
      <c r="B36" s="31">
        <v>3</v>
      </c>
      <c r="C36" s="32" t="s">
        <v>1436</v>
      </c>
      <c r="D36" s="32"/>
      <c r="E36" s="32" t="s">
        <v>1437</v>
      </c>
      <c r="F36" s="32" t="s">
        <v>1340</v>
      </c>
      <c r="G36" s="32" t="s">
        <v>1344</v>
      </c>
      <c r="H36" s="32" t="s">
        <v>1345</v>
      </c>
      <c r="I36" s="36">
        <v>0</v>
      </c>
      <c r="J36" s="32" t="s">
        <v>137</v>
      </c>
      <c r="K36" s="31" t="s">
        <v>1432</v>
      </c>
      <c r="L36" s="47"/>
      <c r="M36" s="31"/>
      <c r="N36" s="33"/>
      <c r="O36" s="36"/>
      <c r="P36" s="56"/>
      <c r="Q36" s="56"/>
      <c r="R36" s="57"/>
      <c r="S36" s="29"/>
    </row>
    <row r="37" s="3" customFormat="1" customHeight="1" spans="1:19">
      <c r="A37" s="30"/>
      <c r="B37" s="31">
        <v>4</v>
      </c>
      <c r="C37" s="32" t="s">
        <v>1438</v>
      </c>
      <c r="D37" s="32"/>
      <c r="E37" s="32" t="s">
        <v>1439</v>
      </c>
      <c r="F37" s="32" t="s">
        <v>1340</v>
      </c>
      <c r="G37" s="32" t="s">
        <v>1344</v>
      </c>
      <c r="H37" s="32" t="s">
        <v>1345</v>
      </c>
      <c r="I37" s="36">
        <v>0</v>
      </c>
      <c r="J37" s="32" t="s">
        <v>137</v>
      </c>
      <c r="K37" s="31" t="s">
        <v>1432</v>
      </c>
      <c r="L37" s="47"/>
      <c r="M37" s="31"/>
      <c r="N37" s="33"/>
      <c r="O37" s="36"/>
      <c r="P37" s="56"/>
      <c r="Q37" s="56"/>
      <c r="R37" s="57"/>
      <c r="S37" s="29"/>
    </row>
    <row r="38" s="3" customFormat="1" customHeight="1" spans="1:19">
      <c r="A38" s="38"/>
      <c r="B38" s="39">
        <v>5</v>
      </c>
      <c r="C38" s="40" t="s">
        <v>1440</v>
      </c>
      <c r="D38" s="40"/>
      <c r="E38" s="40" t="s">
        <v>1441</v>
      </c>
      <c r="F38" s="40" t="s">
        <v>1333</v>
      </c>
      <c r="G38" s="40" t="s">
        <v>1348</v>
      </c>
      <c r="H38" s="40" t="s">
        <v>1345</v>
      </c>
      <c r="I38" s="41">
        <v>0</v>
      </c>
      <c r="J38" s="40" t="s">
        <v>137</v>
      </c>
      <c r="K38" s="39" t="s">
        <v>1432</v>
      </c>
      <c r="L38" s="46"/>
      <c r="M38" s="39"/>
      <c r="N38" s="44"/>
      <c r="O38" s="41"/>
      <c r="P38" s="56"/>
      <c r="Q38" s="56"/>
      <c r="R38" s="57"/>
      <c r="S38" s="29"/>
    </row>
    <row r="39" s="3" customFormat="1" customHeight="1" spans="1:19">
      <c r="A39" s="22">
        <f>MAX($A$3:A38)+1</f>
        <v>12</v>
      </c>
      <c r="B39" s="23">
        <v>1</v>
      </c>
      <c r="C39" s="25" t="s">
        <v>1442</v>
      </c>
      <c r="D39" s="25"/>
      <c r="E39" s="25" t="s">
        <v>1443</v>
      </c>
      <c r="F39" s="25" t="s">
        <v>1340</v>
      </c>
      <c r="G39" s="25" t="s">
        <v>17</v>
      </c>
      <c r="H39" s="25" t="s">
        <v>1444</v>
      </c>
      <c r="I39" s="26">
        <v>36000</v>
      </c>
      <c r="J39" s="25" t="s">
        <v>137</v>
      </c>
      <c r="K39" s="25" t="s">
        <v>1414</v>
      </c>
      <c r="L39" s="12" t="s">
        <v>1445</v>
      </c>
      <c r="M39" s="23">
        <v>1</v>
      </c>
      <c r="N39" s="26">
        <v>36000</v>
      </c>
      <c r="O39" s="27" t="s">
        <v>1337</v>
      </c>
      <c r="P39" s="23" t="str">
        <f t="shared" si="0"/>
        <v>无</v>
      </c>
      <c r="Q39" s="23" t="str">
        <f>"无"</f>
        <v>无</v>
      </c>
      <c r="R39" s="28"/>
      <c r="S39" s="29"/>
    </row>
    <row r="40" s="3" customFormat="1" customHeight="1" spans="1:19">
      <c r="A40" s="38"/>
      <c r="B40" s="39"/>
      <c r="C40" s="40" t="s">
        <v>1383</v>
      </c>
      <c r="D40" s="40"/>
      <c r="E40" s="40"/>
      <c r="F40" s="40"/>
      <c r="G40" s="40" t="s">
        <v>20</v>
      </c>
      <c r="H40" s="40"/>
      <c r="I40" s="44"/>
      <c r="J40" s="40"/>
      <c r="K40" s="40"/>
      <c r="L40" s="46"/>
      <c r="M40" s="39"/>
      <c r="N40" s="44"/>
      <c r="O40" s="41"/>
      <c r="P40" s="39"/>
      <c r="Q40" s="39"/>
      <c r="R40" s="45"/>
      <c r="S40" s="29"/>
    </row>
    <row r="41" s="3" customFormat="1" customHeight="1" spans="1:19">
      <c r="A41" s="22">
        <f>MAX($A$3:A40)+1</f>
        <v>13</v>
      </c>
      <c r="B41" s="23">
        <v>1</v>
      </c>
      <c r="C41" s="24" t="s">
        <v>1446</v>
      </c>
      <c r="D41" s="24"/>
      <c r="E41" s="24" t="s">
        <v>1447</v>
      </c>
      <c r="F41" s="25" t="s">
        <v>1340</v>
      </c>
      <c r="G41" s="25" t="s">
        <v>17</v>
      </c>
      <c r="H41" s="25" t="s">
        <v>1448</v>
      </c>
      <c r="I41" s="26">
        <v>3000</v>
      </c>
      <c r="J41" s="24" t="s">
        <v>1032</v>
      </c>
      <c r="K41" s="25" t="s">
        <v>1040</v>
      </c>
      <c r="L41" s="23" t="s">
        <v>1449</v>
      </c>
      <c r="M41" s="23">
        <v>4</v>
      </c>
      <c r="N41" s="26">
        <v>45000</v>
      </c>
      <c r="O41" s="27" t="s">
        <v>1337</v>
      </c>
      <c r="P41" s="23" t="str">
        <f t="shared" si="0"/>
        <v>无</v>
      </c>
      <c r="Q41" s="23" t="str">
        <f>"无"</f>
        <v>无</v>
      </c>
      <c r="R41" s="28"/>
      <c r="S41" s="29"/>
    </row>
    <row r="42" s="3" customFormat="1" customHeight="1" spans="1:19">
      <c r="A42" s="30"/>
      <c r="B42" s="31">
        <v>2</v>
      </c>
      <c r="C42" s="32" t="s">
        <v>1450</v>
      </c>
      <c r="D42" s="32"/>
      <c r="E42" s="32" t="s">
        <v>1451</v>
      </c>
      <c r="F42" s="32" t="s">
        <v>1333</v>
      </c>
      <c r="G42" s="32" t="s">
        <v>20</v>
      </c>
      <c r="H42" s="32" t="s">
        <v>1452</v>
      </c>
      <c r="I42" s="33">
        <v>42000</v>
      </c>
      <c r="J42" s="34" t="s">
        <v>1032</v>
      </c>
      <c r="K42" s="35" t="s">
        <v>1040</v>
      </c>
      <c r="L42" s="31"/>
      <c r="M42" s="31"/>
      <c r="N42" s="33"/>
      <c r="O42" s="36"/>
      <c r="P42" s="31"/>
      <c r="Q42" s="31"/>
      <c r="R42" s="37"/>
      <c r="S42" s="29"/>
    </row>
    <row r="43" s="3" customFormat="1" customHeight="1" spans="1:19">
      <c r="A43" s="30"/>
      <c r="B43" s="31">
        <v>3</v>
      </c>
      <c r="C43" s="32" t="s">
        <v>1453</v>
      </c>
      <c r="D43" s="32"/>
      <c r="E43" s="32" t="s">
        <v>1454</v>
      </c>
      <c r="F43" s="32" t="s">
        <v>1340</v>
      </c>
      <c r="G43" s="32" t="s">
        <v>1344</v>
      </c>
      <c r="H43" s="32" t="s">
        <v>1345</v>
      </c>
      <c r="I43" s="36">
        <v>0</v>
      </c>
      <c r="J43" s="34" t="s">
        <v>1032</v>
      </c>
      <c r="K43" s="35" t="s">
        <v>1040</v>
      </c>
      <c r="L43" s="31"/>
      <c r="M43" s="31"/>
      <c r="N43" s="33"/>
      <c r="O43" s="36"/>
      <c r="P43" s="31"/>
      <c r="Q43" s="31"/>
      <c r="R43" s="37"/>
      <c r="S43" s="29"/>
    </row>
    <row r="44" s="3" customFormat="1" customHeight="1" spans="1:19">
      <c r="A44" s="38"/>
      <c r="B44" s="39">
        <v>4</v>
      </c>
      <c r="C44" s="40" t="s">
        <v>1455</v>
      </c>
      <c r="D44" s="40"/>
      <c r="E44" s="40" t="s">
        <v>1456</v>
      </c>
      <c r="F44" s="40" t="s">
        <v>1340</v>
      </c>
      <c r="G44" s="40" t="s">
        <v>1344</v>
      </c>
      <c r="H44" s="40" t="s">
        <v>1345</v>
      </c>
      <c r="I44" s="41">
        <v>0</v>
      </c>
      <c r="J44" s="42" t="s">
        <v>1032</v>
      </c>
      <c r="K44" s="43" t="s">
        <v>1040</v>
      </c>
      <c r="L44" s="39"/>
      <c r="M44" s="39"/>
      <c r="N44" s="44"/>
      <c r="O44" s="41"/>
      <c r="P44" s="39"/>
      <c r="Q44" s="39"/>
      <c r="R44" s="45"/>
      <c r="S44" s="29"/>
    </row>
    <row r="45" s="3" customFormat="1" customHeight="1" spans="1:19">
      <c r="A45" s="22">
        <f>MAX($A$3:A44)+1</f>
        <v>14</v>
      </c>
      <c r="B45" s="23">
        <v>1</v>
      </c>
      <c r="C45" s="25" t="s">
        <v>1457</v>
      </c>
      <c r="D45" s="25"/>
      <c r="E45" s="25" t="s">
        <v>1458</v>
      </c>
      <c r="F45" s="25" t="s">
        <v>1340</v>
      </c>
      <c r="G45" s="25" t="s">
        <v>17</v>
      </c>
      <c r="H45" s="25" t="s">
        <v>1337</v>
      </c>
      <c r="I45" s="27">
        <v>0</v>
      </c>
      <c r="J45" s="24" t="s">
        <v>1032</v>
      </c>
      <c r="K45" s="25" t="s">
        <v>1036</v>
      </c>
      <c r="L45" s="12" t="s">
        <v>1459</v>
      </c>
      <c r="M45" s="23">
        <v>3</v>
      </c>
      <c r="N45" s="26">
        <v>45600</v>
      </c>
      <c r="O45" s="27" t="s">
        <v>1337</v>
      </c>
      <c r="P45" s="23" t="str">
        <f t="shared" si="0"/>
        <v>无</v>
      </c>
      <c r="Q45" s="23" t="str">
        <f>"无"</f>
        <v>无</v>
      </c>
      <c r="R45" s="28"/>
      <c r="S45" s="29"/>
    </row>
    <row r="46" s="3" customFormat="1" customHeight="1" spans="1:19">
      <c r="A46" s="30"/>
      <c r="B46" s="31">
        <v>2</v>
      </c>
      <c r="C46" s="32" t="s">
        <v>1460</v>
      </c>
      <c r="D46" s="32"/>
      <c r="E46" s="32" t="s">
        <v>1461</v>
      </c>
      <c r="F46" s="32" t="s">
        <v>1333</v>
      </c>
      <c r="G46" s="32" t="s">
        <v>20</v>
      </c>
      <c r="H46" s="32" t="s">
        <v>1462</v>
      </c>
      <c r="I46" s="33">
        <v>45600</v>
      </c>
      <c r="J46" s="32" t="s">
        <v>762</v>
      </c>
      <c r="K46" s="32" t="s">
        <v>1463</v>
      </c>
      <c r="L46" s="47"/>
      <c r="M46" s="31"/>
      <c r="N46" s="33"/>
      <c r="O46" s="36"/>
      <c r="P46" s="31"/>
      <c r="Q46" s="31"/>
      <c r="R46" s="37"/>
      <c r="S46" s="29"/>
    </row>
    <row r="47" s="3" customFormat="1" customHeight="1" spans="1:19">
      <c r="A47" s="38"/>
      <c r="B47" s="39">
        <v>3</v>
      </c>
      <c r="C47" s="40" t="s">
        <v>1464</v>
      </c>
      <c r="D47" s="40"/>
      <c r="E47" s="40" t="s">
        <v>1465</v>
      </c>
      <c r="F47" s="40" t="s">
        <v>1333</v>
      </c>
      <c r="G47" s="40" t="s">
        <v>1348</v>
      </c>
      <c r="H47" s="40" t="s">
        <v>1345</v>
      </c>
      <c r="I47" s="41">
        <v>0</v>
      </c>
      <c r="J47" s="42" t="s">
        <v>1032</v>
      </c>
      <c r="K47" s="40" t="s">
        <v>1036</v>
      </c>
      <c r="L47" s="46"/>
      <c r="M47" s="39"/>
      <c r="N47" s="44"/>
      <c r="O47" s="41"/>
      <c r="P47" s="39"/>
      <c r="Q47" s="39"/>
      <c r="R47" s="45"/>
      <c r="S47" s="29"/>
    </row>
    <row r="48" s="3" customFormat="1" customHeight="1" spans="1:19">
      <c r="A48" s="22">
        <f>MAX($A$3:A47)+1</f>
        <v>15</v>
      </c>
      <c r="B48" s="23">
        <v>1</v>
      </c>
      <c r="C48" s="25" t="s">
        <v>1466</v>
      </c>
      <c r="D48" s="25"/>
      <c r="E48" s="25" t="s">
        <v>1467</v>
      </c>
      <c r="F48" s="25" t="s">
        <v>1340</v>
      </c>
      <c r="G48" s="25" t="s">
        <v>17</v>
      </c>
      <c r="H48" s="25" t="s">
        <v>1337</v>
      </c>
      <c r="I48" s="27">
        <v>0</v>
      </c>
      <c r="J48" s="25" t="s">
        <v>693</v>
      </c>
      <c r="K48" s="25" t="s">
        <v>744</v>
      </c>
      <c r="L48" s="12" t="s">
        <v>1468</v>
      </c>
      <c r="M48" s="23">
        <v>1</v>
      </c>
      <c r="N48" s="26">
        <v>0</v>
      </c>
      <c r="O48" s="27" t="s">
        <v>1337</v>
      </c>
      <c r="P48" s="23" t="str">
        <f t="shared" si="0"/>
        <v>无</v>
      </c>
      <c r="Q48" s="23" t="str">
        <f>"无"</f>
        <v>无</v>
      </c>
      <c r="R48" s="28"/>
      <c r="S48" s="29"/>
    </row>
    <row r="49" s="3" customFormat="1" customHeight="1" spans="1:19">
      <c r="A49" s="38"/>
      <c r="B49" s="39">
        <v>2</v>
      </c>
      <c r="C49" s="40" t="s">
        <v>1469</v>
      </c>
      <c r="D49" s="40"/>
      <c r="E49" s="40" t="s">
        <v>1470</v>
      </c>
      <c r="F49" s="40" t="s">
        <v>1333</v>
      </c>
      <c r="G49" s="40" t="s">
        <v>20</v>
      </c>
      <c r="H49" s="40" t="s">
        <v>1418</v>
      </c>
      <c r="I49" s="44"/>
      <c r="J49" s="40" t="s">
        <v>693</v>
      </c>
      <c r="K49" s="40" t="s">
        <v>744</v>
      </c>
      <c r="L49" s="46"/>
      <c r="M49" s="39"/>
      <c r="N49" s="44"/>
      <c r="O49" s="41"/>
      <c r="P49" s="39"/>
      <c r="Q49" s="39"/>
      <c r="R49" s="45"/>
      <c r="S49" s="29"/>
    </row>
    <row r="50" s="3" customFormat="1" customHeight="1" spans="1:19">
      <c r="A50" s="22">
        <f>MAX($A$3:A49)+1</f>
        <v>16</v>
      </c>
      <c r="B50" s="23">
        <v>1</v>
      </c>
      <c r="C50" s="24" t="s">
        <v>1471</v>
      </c>
      <c r="D50" s="24"/>
      <c r="E50" s="24" t="s">
        <v>1472</v>
      </c>
      <c r="F50" s="25" t="s">
        <v>1340</v>
      </c>
      <c r="G50" s="25" t="s">
        <v>17</v>
      </c>
      <c r="H50" s="25" t="s">
        <v>1473</v>
      </c>
      <c r="I50" s="26">
        <v>20000</v>
      </c>
      <c r="J50" s="24" t="s">
        <v>617</v>
      </c>
      <c r="K50" s="25" t="s">
        <v>682</v>
      </c>
      <c r="L50" s="23" t="s">
        <v>1474</v>
      </c>
      <c r="M50" s="23">
        <v>1</v>
      </c>
      <c r="N50" s="26">
        <v>20000</v>
      </c>
      <c r="O50" s="27" t="s">
        <v>1337</v>
      </c>
      <c r="P50" s="23" t="str">
        <f t="shared" si="0"/>
        <v>无</v>
      </c>
      <c r="Q50" s="23" t="str">
        <f>"无"</f>
        <v>无</v>
      </c>
      <c r="R50" s="28"/>
      <c r="S50" s="29"/>
    </row>
    <row r="51" s="3" customFormat="1" ht="30" customHeight="1" spans="1:19">
      <c r="A51" s="38"/>
      <c r="B51" s="39"/>
      <c r="C51" s="40" t="s">
        <v>1383</v>
      </c>
      <c r="D51" s="40"/>
      <c r="E51" s="40"/>
      <c r="F51" s="40"/>
      <c r="G51" s="40" t="s">
        <v>20</v>
      </c>
      <c r="H51" s="40"/>
      <c r="I51" s="44"/>
      <c r="J51" s="40"/>
      <c r="K51" s="40"/>
      <c r="L51" s="39"/>
      <c r="M51" s="39"/>
      <c r="N51" s="44"/>
      <c r="O51" s="41"/>
      <c r="P51" s="39"/>
      <c r="Q51" s="39"/>
      <c r="R51" s="45"/>
      <c r="S51" s="29"/>
    </row>
    <row r="52" s="3" customFormat="1" ht="54" customHeight="1" spans="1:19">
      <c r="A52" s="22">
        <f>MAX($A$3:A51)+1</f>
        <v>17</v>
      </c>
      <c r="B52" s="23">
        <v>1</v>
      </c>
      <c r="C52" s="25" t="s">
        <v>1475</v>
      </c>
      <c r="D52" s="25"/>
      <c r="E52" s="25" t="s">
        <v>1476</v>
      </c>
      <c r="F52" s="25" t="s">
        <v>1340</v>
      </c>
      <c r="G52" s="25" t="s">
        <v>17</v>
      </c>
      <c r="H52" s="25" t="s">
        <v>1473</v>
      </c>
      <c r="I52" s="26">
        <v>30000</v>
      </c>
      <c r="J52" s="24" t="s">
        <v>617</v>
      </c>
      <c r="K52" s="25" t="s">
        <v>682</v>
      </c>
      <c r="L52" s="12" t="s">
        <v>1477</v>
      </c>
      <c r="M52" s="23">
        <v>1</v>
      </c>
      <c r="N52" s="26">
        <v>30000</v>
      </c>
      <c r="O52" s="27" t="s">
        <v>1337</v>
      </c>
      <c r="P52" s="23" t="str">
        <f t="shared" si="0"/>
        <v>无</v>
      </c>
      <c r="Q52" s="23" t="str">
        <f>"无"</f>
        <v>无</v>
      </c>
      <c r="R52" s="28"/>
      <c r="S52" s="29"/>
    </row>
    <row r="53" s="3" customFormat="1" ht="49" customHeight="1" spans="1:19">
      <c r="A53" s="38"/>
      <c r="B53" s="39"/>
      <c r="C53" s="40" t="s">
        <v>1383</v>
      </c>
      <c r="D53" s="40"/>
      <c r="E53" s="40"/>
      <c r="F53" s="40"/>
      <c r="G53" s="40" t="s">
        <v>20</v>
      </c>
      <c r="H53" s="40"/>
      <c r="I53" s="44"/>
      <c r="J53" s="40"/>
      <c r="K53" s="40"/>
      <c r="L53" s="46"/>
      <c r="M53" s="39"/>
      <c r="N53" s="44"/>
      <c r="O53" s="41"/>
      <c r="P53" s="39"/>
      <c r="Q53" s="39"/>
      <c r="R53" s="45"/>
      <c r="S53" s="29"/>
    </row>
    <row r="54" s="3" customFormat="1" customHeight="1" spans="1:19">
      <c r="A54" s="22">
        <f>MAX($A$3:A53)+1</f>
        <v>18</v>
      </c>
      <c r="B54" s="23">
        <v>1</v>
      </c>
      <c r="C54" s="25" t="s">
        <v>1478</v>
      </c>
      <c r="D54" s="25"/>
      <c r="E54" s="25" t="s">
        <v>1479</v>
      </c>
      <c r="F54" s="25" t="s">
        <v>1340</v>
      </c>
      <c r="G54" s="25" t="s">
        <v>17</v>
      </c>
      <c r="H54" s="25" t="s">
        <v>1480</v>
      </c>
      <c r="I54" s="26">
        <v>53000</v>
      </c>
      <c r="J54" s="25" t="s">
        <v>992</v>
      </c>
      <c r="K54" s="25" t="s">
        <v>1027</v>
      </c>
      <c r="L54" s="12" t="s">
        <v>1481</v>
      </c>
      <c r="M54" s="23">
        <v>1</v>
      </c>
      <c r="N54" s="26">
        <v>53000</v>
      </c>
      <c r="O54" s="27" t="s">
        <v>1337</v>
      </c>
      <c r="P54" s="23" t="str">
        <f t="shared" si="0"/>
        <v>无</v>
      </c>
      <c r="Q54" s="23" t="str">
        <f>"无"</f>
        <v>无</v>
      </c>
      <c r="R54" s="28"/>
      <c r="S54" s="29"/>
    </row>
    <row r="55" s="3" customFormat="1" customHeight="1" spans="1:19">
      <c r="A55" s="48"/>
      <c r="B55" s="49"/>
      <c r="C55" s="50" t="s">
        <v>1383</v>
      </c>
      <c r="D55" s="50"/>
      <c r="E55" s="50"/>
      <c r="F55" s="50"/>
      <c r="G55" s="50" t="s">
        <v>20</v>
      </c>
      <c r="H55" s="50"/>
      <c r="I55" s="51"/>
      <c r="J55" s="50"/>
      <c r="K55" s="50"/>
      <c r="L55" s="18"/>
      <c r="M55" s="49"/>
      <c r="N55" s="51"/>
      <c r="O55" s="52"/>
      <c r="P55" s="49"/>
      <c r="Q55" s="49"/>
      <c r="R55" s="53"/>
      <c r="S55" s="29"/>
    </row>
    <row r="56" s="3" customFormat="1" customHeight="1" spans="1:19">
      <c r="A56" s="22">
        <f>MAX($A$3:A55)+1</f>
        <v>19</v>
      </c>
      <c r="B56" s="23">
        <v>1</v>
      </c>
      <c r="C56" s="25" t="s">
        <v>1482</v>
      </c>
      <c r="D56" s="25"/>
      <c r="E56" s="25" t="s">
        <v>1483</v>
      </c>
      <c r="F56" s="25" t="s">
        <v>1333</v>
      </c>
      <c r="G56" s="25" t="s">
        <v>17</v>
      </c>
      <c r="H56" s="25" t="s">
        <v>1366</v>
      </c>
      <c r="I56" s="26">
        <v>7800</v>
      </c>
      <c r="J56" s="25" t="s">
        <v>992</v>
      </c>
      <c r="K56" s="25" t="s">
        <v>1484</v>
      </c>
      <c r="L56" s="12" t="s">
        <v>1485</v>
      </c>
      <c r="M56" s="23">
        <v>3</v>
      </c>
      <c r="N56" s="26">
        <v>12000</v>
      </c>
      <c r="O56" s="27" t="s">
        <v>1486</v>
      </c>
      <c r="P56" s="23" t="str">
        <f t="shared" si="0"/>
        <v>无</v>
      </c>
      <c r="Q56" s="23" t="str">
        <f>"无"</f>
        <v>无</v>
      </c>
      <c r="R56" s="28"/>
      <c r="S56" s="29"/>
    </row>
    <row r="57" s="3" customFormat="1" customHeight="1" spans="1:19">
      <c r="A57" s="30"/>
      <c r="B57" s="31">
        <v>2</v>
      </c>
      <c r="C57" s="32" t="s">
        <v>1487</v>
      </c>
      <c r="D57" s="32"/>
      <c r="E57" s="32" t="s">
        <v>1488</v>
      </c>
      <c r="F57" s="32" t="s">
        <v>1340</v>
      </c>
      <c r="G57" s="32" t="s">
        <v>20</v>
      </c>
      <c r="H57" s="32" t="s">
        <v>1366</v>
      </c>
      <c r="I57" s="33">
        <v>4500</v>
      </c>
      <c r="J57" s="32" t="s">
        <v>992</v>
      </c>
      <c r="K57" s="32" t="s">
        <v>1484</v>
      </c>
      <c r="L57" s="47"/>
      <c r="M57" s="31"/>
      <c r="N57" s="33"/>
      <c r="O57" s="36"/>
      <c r="P57" s="31"/>
      <c r="Q57" s="31"/>
      <c r="R57" s="37"/>
      <c r="S57" s="29"/>
    </row>
    <row r="58" s="3" customFormat="1" customHeight="1" spans="1:19">
      <c r="A58" s="38"/>
      <c r="B58" s="39">
        <v>3</v>
      </c>
      <c r="C58" s="40" t="s">
        <v>1489</v>
      </c>
      <c r="D58" s="40"/>
      <c r="E58" s="40" t="s">
        <v>1490</v>
      </c>
      <c r="F58" s="40" t="s">
        <v>1333</v>
      </c>
      <c r="G58" s="40" t="s">
        <v>1348</v>
      </c>
      <c r="H58" s="40" t="s">
        <v>1345</v>
      </c>
      <c r="I58" s="41">
        <v>0</v>
      </c>
      <c r="J58" s="40" t="s">
        <v>992</v>
      </c>
      <c r="K58" s="40" t="s">
        <v>1484</v>
      </c>
      <c r="L58" s="46"/>
      <c r="M58" s="39"/>
      <c r="N58" s="44"/>
      <c r="O58" s="41"/>
      <c r="P58" s="39"/>
      <c r="Q58" s="39"/>
      <c r="R58" s="45"/>
      <c r="S58" s="29"/>
    </row>
    <row r="59" s="3" customFormat="1" customHeight="1" spans="1:19">
      <c r="A59" s="22">
        <f>MAX($A$3:A58)+1</f>
        <v>20</v>
      </c>
      <c r="B59" s="23">
        <v>1</v>
      </c>
      <c r="C59" s="25" t="s">
        <v>1491</v>
      </c>
      <c r="D59" s="25"/>
      <c r="E59" s="25" t="s">
        <v>1492</v>
      </c>
      <c r="F59" s="25" t="s">
        <v>1340</v>
      </c>
      <c r="G59" s="23" t="s">
        <v>17</v>
      </c>
      <c r="H59" s="25" t="s">
        <v>1337</v>
      </c>
      <c r="I59" s="27">
        <v>0</v>
      </c>
      <c r="J59" s="25" t="s">
        <v>992</v>
      </c>
      <c r="K59" s="25" t="s">
        <v>1027</v>
      </c>
      <c r="L59" s="12" t="s">
        <v>1481</v>
      </c>
      <c r="M59" s="23">
        <v>2</v>
      </c>
      <c r="N59" s="26">
        <v>44210.36</v>
      </c>
      <c r="O59" s="27" t="s">
        <v>1337</v>
      </c>
      <c r="P59" s="23" t="str">
        <f t="shared" si="0"/>
        <v>无</v>
      </c>
      <c r="Q59" s="23" t="str">
        <f>"无"</f>
        <v>无</v>
      </c>
      <c r="R59" s="28"/>
      <c r="S59" s="29"/>
    </row>
    <row r="60" s="3" customFormat="1" customHeight="1" spans="1:19">
      <c r="A60" s="38"/>
      <c r="B60" s="39">
        <v>2</v>
      </c>
      <c r="C60" s="39" t="s">
        <v>1493</v>
      </c>
      <c r="D60" s="39"/>
      <c r="E60" s="39" t="s">
        <v>1494</v>
      </c>
      <c r="F60" s="39" t="s">
        <v>1333</v>
      </c>
      <c r="G60" s="39" t="s">
        <v>20</v>
      </c>
      <c r="H60" s="40" t="s">
        <v>1495</v>
      </c>
      <c r="I60" s="44">
        <v>44210.36</v>
      </c>
      <c r="J60" s="40" t="s">
        <v>992</v>
      </c>
      <c r="K60" s="40" t="s">
        <v>1027</v>
      </c>
      <c r="L60" s="46"/>
      <c r="M60" s="39"/>
      <c r="N60" s="44"/>
      <c r="O60" s="41"/>
      <c r="P60" s="39"/>
      <c r="Q60" s="39"/>
      <c r="R60" s="45"/>
      <c r="S60" s="29"/>
    </row>
    <row r="61" s="3" customFormat="1" customHeight="1" spans="1:19">
      <c r="A61" s="22">
        <f>MAX($A$3:A60)+1</f>
        <v>21</v>
      </c>
      <c r="B61" s="23">
        <v>1</v>
      </c>
      <c r="C61" s="25" t="s">
        <v>1496</v>
      </c>
      <c r="D61" s="25"/>
      <c r="E61" s="25" t="s">
        <v>1497</v>
      </c>
      <c r="F61" s="25" t="s">
        <v>1340</v>
      </c>
      <c r="G61" s="25" t="s">
        <v>17</v>
      </c>
      <c r="H61" s="25" t="s">
        <v>1498</v>
      </c>
      <c r="I61" s="26">
        <v>3800</v>
      </c>
      <c r="J61" s="25" t="s">
        <v>992</v>
      </c>
      <c r="K61" s="23" t="s">
        <v>1499</v>
      </c>
      <c r="L61" s="12" t="s">
        <v>1500</v>
      </c>
      <c r="M61" s="23">
        <v>1</v>
      </c>
      <c r="N61" s="26">
        <v>3800</v>
      </c>
      <c r="O61" s="27" t="s">
        <v>1501</v>
      </c>
      <c r="P61" s="23" t="str">
        <f t="shared" si="0"/>
        <v>无</v>
      </c>
      <c r="Q61" s="23" t="str">
        <f>"无"</f>
        <v>无</v>
      </c>
      <c r="R61" s="28"/>
      <c r="S61" s="29"/>
    </row>
    <row r="62" s="3" customFormat="1" customHeight="1" spans="1:19">
      <c r="A62" s="38"/>
      <c r="B62" s="39"/>
      <c r="C62" s="40" t="s">
        <v>1383</v>
      </c>
      <c r="D62" s="40"/>
      <c r="E62" s="40"/>
      <c r="F62" s="40"/>
      <c r="G62" s="40" t="s">
        <v>20</v>
      </c>
      <c r="H62" s="40"/>
      <c r="I62" s="44"/>
      <c r="J62" s="39"/>
      <c r="K62" s="39"/>
      <c r="L62" s="46"/>
      <c r="M62" s="39"/>
      <c r="N62" s="44"/>
      <c r="O62" s="41"/>
      <c r="P62" s="39"/>
      <c r="Q62" s="39"/>
      <c r="R62" s="45"/>
      <c r="S62" s="29"/>
    </row>
    <row r="63" s="3" customFormat="1" customHeight="1" spans="1:19">
      <c r="A63" s="22">
        <f>MAX($A$3:A62)+1</f>
        <v>22</v>
      </c>
      <c r="B63" s="23">
        <v>1</v>
      </c>
      <c r="C63" s="24" t="s">
        <v>1502</v>
      </c>
      <c r="D63" s="24"/>
      <c r="E63" s="24" t="s">
        <v>1503</v>
      </c>
      <c r="F63" s="25" t="s">
        <v>1333</v>
      </c>
      <c r="G63" s="25" t="s">
        <v>17</v>
      </c>
      <c r="H63" s="25" t="s">
        <v>1334</v>
      </c>
      <c r="I63" s="26">
        <v>35000</v>
      </c>
      <c r="J63" s="25" t="s">
        <v>992</v>
      </c>
      <c r="K63" s="25" t="s">
        <v>1027</v>
      </c>
      <c r="L63" s="23" t="s">
        <v>1504</v>
      </c>
      <c r="M63" s="23">
        <v>3</v>
      </c>
      <c r="N63" s="26">
        <v>73609</v>
      </c>
      <c r="O63" s="27" t="s">
        <v>1337</v>
      </c>
      <c r="P63" s="23" t="str">
        <f t="shared" si="0"/>
        <v>无</v>
      </c>
      <c r="Q63" s="23" t="str">
        <f>"无"</f>
        <v>无</v>
      </c>
      <c r="R63" s="28"/>
      <c r="S63" s="29"/>
    </row>
    <row r="64" s="3" customFormat="1" customHeight="1" spans="1:19">
      <c r="A64" s="30"/>
      <c r="B64" s="31">
        <v>2</v>
      </c>
      <c r="C64" s="32" t="s">
        <v>1505</v>
      </c>
      <c r="D64" s="32"/>
      <c r="E64" s="32" t="s">
        <v>1506</v>
      </c>
      <c r="F64" s="32" t="s">
        <v>1340</v>
      </c>
      <c r="G64" s="32" t="s">
        <v>20</v>
      </c>
      <c r="H64" s="32" t="s">
        <v>1507</v>
      </c>
      <c r="I64" s="33">
        <v>38609</v>
      </c>
      <c r="J64" s="32" t="s">
        <v>992</v>
      </c>
      <c r="K64" s="35" t="s">
        <v>1027</v>
      </c>
      <c r="L64" s="31"/>
      <c r="M64" s="31"/>
      <c r="N64" s="33"/>
      <c r="O64" s="36"/>
      <c r="P64" s="31"/>
      <c r="Q64" s="31"/>
      <c r="R64" s="37"/>
      <c r="S64" s="29"/>
    </row>
    <row r="65" s="3" customFormat="1" customHeight="1" spans="1:19">
      <c r="A65" s="38"/>
      <c r="B65" s="39">
        <v>3</v>
      </c>
      <c r="C65" s="40" t="s">
        <v>1508</v>
      </c>
      <c r="D65" s="40"/>
      <c r="E65" s="40" t="s">
        <v>1509</v>
      </c>
      <c r="F65" s="40" t="s">
        <v>1340</v>
      </c>
      <c r="G65" s="40" t="s">
        <v>1344</v>
      </c>
      <c r="H65" s="40" t="s">
        <v>1345</v>
      </c>
      <c r="I65" s="41">
        <v>0</v>
      </c>
      <c r="J65" s="40" t="s">
        <v>992</v>
      </c>
      <c r="K65" s="43" t="s">
        <v>1027</v>
      </c>
      <c r="L65" s="39"/>
      <c r="M65" s="39"/>
      <c r="N65" s="44"/>
      <c r="O65" s="41"/>
      <c r="P65" s="39"/>
      <c r="Q65" s="39"/>
      <c r="R65" s="45"/>
      <c r="S65" s="29"/>
    </row>
    <row r="66" s="3" customFormat="1" customHeight="1" spans="1:19">
      <c r="A66" s="22">
        <f>MAX($A$3:A65)+1</f>
        <v>23</v>
      </c>
      <c r="B66" s="23">
        <v>1</v>
      </c>
      <c r="C66" s="25" t="s">
        <v>1510</v>
      </c>
      <c r="D66" s="25"/>
      <c r="E66" s="25" t="s">
        <v>1511</v>
      </c>
      <c r="F66" s="25" t="s">
        <v>1340</v>
      </c>
      <c r="G66" s="25" t="s">
        <v>17</v>
      </c>
      <c r="H66" s="25" t="s">
        <v>1512</v>
      </c>
      <c r="I66" s="26">
        <v>60572.5</v>
      </c>
      <c r="J66" s="25" t="s">
        <v>949</v>
      </c>
      <c r="K66" s="25" t="s">
        <v>962</v>
      </c>
      <c r="L66" s="12" t="s">
        <v>1513</v>
      </c>
      <c r="M66" s="23">
        <v>1</v>
      </c>
      <c r="N66" s="26">
        <v>60572.5</v>
      </c>
      <c r="O66" s="27" t="s">
        <v>1337</v>
      </c>
      <c r="P66" s="23" t="str">
        <f t="shared" si="0"/>
        <v>无</v>
      </c>
      <c r="Q66" s="23" t="str">
        <f>"无"</f>
        <v>无</v>
      </c>
      <c r="R66" s="28"/>
      <c r="S66" s="29"/>
    </row>
    <row r="67" s="3" customFormat="1" customHeight="1" spans="1:19">
      <c r="A67" s="38"/>
      <c r="B67" s="39">
        <v>2</v>
      </c>
      <c r="C67" s="40" t="s">
        <v>1383</v>
      </c>
      <c r="D67" s="40"/>
      <c r="E67" s="40"/>
      <c r="F67" s="40"/>
      <c r="G67" s="40" t="s">
        <v>20</v>
      </c>
      <c r="H67" s="40"/>
      <c r="I67" s="44"/>
      <c r="J67" s="40"/>
      <c r="K67" s="40"/>
      <c r="L67" s="46"/>
      <c r="M67" s="39"/>
      <c r="N67" s="44"/>
      <c r="O67" s="41"/>
      <c r="P67" s="39"/>
      <c r="Q67" s="39"/>
      <c r="R67" s="45"/>
      <c r="S67" s="29"/>
    </row>
    <row r="68" s="3" customFormat="1" customHeight="1" spans="1:19">
      <c r="A68" s="22">
        <f>MAX($A$3:A67)+1</f>
        <v>24</v>
      </c>
      <c r="B68" s="23">
        <v>1</v>
      </c>
      <c r="C68" s="25" t="s">
        <v>1514</v>
      </c>
      <c r="D68" s="25"/>
      <c r="E68" s="25" t="s">
        <v>1515</v>
      </c>
      <c r="F68" s="25" t="s">
        <v>1333</v>
      </c>
      <c r="G68" s="25" t="s">
        <v>17</v>
      </c>
      <c r="H68" s="25" t="s">
        <v>1495</v>
      </c>
      <c r="I68" s="26">
        <v>55735</v>
      </c>
      <c r="J68" s="25" t="s">
        <v>272</v>
      </c>
      <c r="K68" s="25" t="s">
        <v>1516</v>
      </c>
      <c r="L68" s="12" t="s">
        <v>1517</v>
      </c>
      <c r="M68" s="23">
        <v>3</v>
      </c>
      <c r="N68" s="26">
        <v>58089.8</v>
      </c>
      <c r="O68" s="27" t="s">
        <v>1518</v>
      </c>
      <c r="P68" s="23" t="str">
        <f t="shared" ref="P68:P131" si="1">"无"</f>
        <v>无</v>
      </c>
      <c r="Q68" s="23" t="str">
        <f>"无"</f>
        <v>无</v>
      </c>
      <c r="R68" s="28"/>
      <c r="S68" s="29"/>
    </row>
    <row r="69" s="3" customFormat="1" customHeight="1" spans="1:19">
      <c r="A69" s="30"/>
      <c r="B69" s="31">
        <v>2</v>
      </c>
      <c r="C69" s="32" t="s">
        <v>1519</v>
      </c>
      <c r="D69" s="32"/>
      <c r="E69" s="32" t="s">
        <v>1520</v>
      </c>
      <c r="F69" s="32" t="s">
        <v>1340</v>
      </c>
      <c r="G69" s="32" t="s">
        <v>20</v>
      </c>
      <c r="H69" s="32" t="s">
        <v>1337</v>
      </c>
      <c r="I69" s="33">
        <v>2354.8</v>
      </c>
      <c r="J69" s="32" t="s">
        <v>272</v>
      </c>
      <c r="K69" s="32" t="s">
        <v>1516</v>
      </c>
      <c r="L69" s="47"/>
      <c r="M69" s="31"/>
      <c r="N69" s="33"/>
      <c r="O69" s="36"/>
      <c r="P69" s="31"/>
      <c r="Q69" s="31"/>
      <c r="R69" s="37"/>
      <c r="S69" s="29"/>
    </row>
    <row r="70" s="3" customFormat="1" customHeight="1" spans="1:19">
      <c r="A70" s="38"/>
      <c r="B70" s="39">
        <v>3</v>
      </c>
      <c r="C70" s="40" t="s">
        <v>1521</v>
      </c>
      <c r="D70" s="40"/>
      <c r="E70" s="40" t="s">
        <v>1522</v>
      </c>
      <c r="F70" s="40" t="s">
        <v>1333</v>
      </c>
      <c r="G70" s="40" t="s">
        <v>1348</v>
      </c>
      <c r="H70" s="40" t="s">
        <v>1337</v>
      </c>
      <c r="I70" s="41">
        <v>0</v>
      </c>
      <c r="J70" s="40" t="s">
        <v>272</v>
      </c>
      <c r="K70" s="40" t="s">
        <v>1516</v>
      </c>
      <c r="L70" s="46"/>
      <c r="M70" s="39"/>
      <c r="N70" s="44"/>
      <c r="O70" s="41"/>
      <c r="P70" s="39"/>
      <c r="Q70" s="39"/>
      <c r="R70" s="45"/>
      <c r="S70" s="29"/>
    </row>
    <row r="71" s="3" customFormat="1" customHeight="1" spans="1:19">
      <c r="A71" s="22">
        <f>MAX($A$3:A70)+1</f>
        <v>25</v>
      </c>
      <c r="B71" s="23">
        <v>1</v>
      </c>
      <c r="C71" s="25" t="s">
        <v>1523</v>
      </c>
      <c r="D71" s="25"/>
      <c r="E71" s="25" t="s">
        <v>1524</v>
      </c>
      <c r="F71" s="25" t="s">
        <v>1340</v>
      </c>
      <c r="G71" s="25" t="s">
        <v>17</v>
      </c>
      <c r="H71" s="25" t="s">
        <v>1525</v>
      </c>
      <c r="I71" s="26">
        <v>32000</v>
      </c>
      <c r="J71" s="25" t="s">
        <v>272</v>
      </c>
      <c r="K71" s="25" t="s">
        <v>296</v>
      </c>
      <c r="L71" s="12" t="s">
        <v>1526</v>
      </c>
      <c r="M71" s="23">
        <v>3</v>
      </c>
      <c r="N71" s="26">
        <v>32000</v>
      </c>
      <c r="O71" s="27" t="s">
        <v>1337</v>
      </c>
      <c r="P71" s="23" t="str">
        <f t="shared" si="1"/>
        <v>无</v>
      </c>
      <c r="Q71" s="23" t="str">
        <f>"无"</f>
        <v>无</v>
      </c>
      <c r="R71" s="28"/>
      <c r="S71" s="29"/>
    </row>
    <row r="72" s="3" customFormat="1" customHeight="1" spans="1:19">
      <c r="A72" s="30"/>
      <c r="B72" s="31">
        <v>2</v>
      </c>
      <c r="C72" s="32" t="s">
        <v>1383</v>
      </c>
      <c r="D72" s="32"/>
      <c r="E72" s="32"/>
      <c r="F72" s="32"/>
      <c r="G72" s="32" t="s">
        <v>20</v>
      </c>
      <c r="H72" s="32"/>
      <c r="I72" s="33"/>
      <c r="J72" s="32"/>
      <c r="K72" s="32"/>
      <c r="L72" s="47"/>
      <c r="M72" s="31"/>
      <c r="N72" s="33"/>
      <c r="O72" s="36"/>
      <c r="P72" s="31"/>
      <c r="Q72" s="31"/>
      <c r="R72" s="37"/>
      <c r="S72" s="29"/>
    </row>
    <row r="73" s="3" customFormat="1" customHeight="1" spans="1:19">
      <c r="A73" s="30"/>
      <c r="B73" s="31">
        <v>3</v>
      </c>
      <c r="C73" s="32" t="s">
        <v>1527</v>
      </c>
      <c r="D73" s="32"/>
      <c r="E73" s="32" t="s">
        <v>1528</v>
      </c>
      <c r="F73" s="32" t="s">
        <v>1333</v>
      </c>
      <c r="G73" s="32" t="s">
        <v>1348</v>
      </c>
      <c r="H73" s="32" t="s">
        <v>1345</v>
      </c>
      <c r="I73" s="36">
        <v>0</v>
      </c>
      <c r="J73" s="32" t="s">
        <v>272</v>
      </c>
      <c r="K73" s="32" t="s">
        <v>296</v>
      </c>
      <c r="L73" s="47"/>
      <c r="M73" s="31"/>
      <c r="N73" s="33"/>
      <c r="O73" s="36"/>
      <c r="P73" s="31"/>
      <c r="Q73" s="31"/>
      <c r="R73" s="37"/>
      <c r="S73" s="29"/>
    </row>
    <row r="74" s="3" customFormat="1" customHeight="1" spans="1:19">
      <c r="A74" s="38"/>
      <c r="B74" s="39">
        <v>4</v>
      </c>
      <c r="C74" s="40" t="s">
        <v>1529</v>
      </c>
      <c r="D74" s="40"/>
      <c r="E74" s="40" t="s">
        <v>1530</v>
      </c>
      <c r="F74" s="40" t="s">
        <v>1333</v>
      </c>
      <c r="G74" s="40" t="s">
        <v>1348</v>
      </c>
      <c r="H74" s="40" t="s">
        <v>1345</v>
      </c>
      <c r="I74" s="41">
        <v>0</v>
      </c>
      <c r="J74" s="40" t="s">
        <v>272</v>
      </c>
      <c r="K74" s="40" t="s">
        <v>296</v>
      </c>
      <c r="L74" s="46"/>
      <c r="M74" s="39"/>
      <c r="N74" s="44"/>
      <c r="O74" s="41"/>
      <c r="P74" s="39"/>
      <c r="Q74" s="39"/>
      <c r="R74" s="45"/>
      <c r="S74" s="29"/>
    </row>
    <row r="75" s="3" customFormat="1" customHeight="1" spans="1:19">
      <c r="A75" s="22">
        <f>MAX($A$3:A74)+1</f>
        <v>26</v>
      </c>
      <c r="B75" s="23">
        <v>1</v>
      </c>
      <c r="C75" s="25" t="s">
        <v>1531</v>
      </c>
      <c r="D75" s="25"/>
      <c r="E75" s="25" t="s">
        <v>1532</v>
      </c>
      <c r="F75" s="25" t="s">
        <v>1333</v>
      </c>
      <c r="G75" s="25" t="s">
        <v>17</v>
      </c>
      <c r="H75" s="25" t="s">
        <v>1533</v>
      </c>
      <c r="I75" s="26">
        <v>12333</v>
      </c>
      <c r="J75" s="25" t="s">
        <v>1055</v>
      </c>
      <c r="K75" s="25" t="s">
        <v>1534</v>
      </c>
      <c r="L75" s="12" t="s">
        <v>1535</v>
      </c>
      <c r="M75" s="23">
        <v>4</v>
      </c>
      <c r="N75" s="26">
        <v>68433</v>
      </c>
      <c r="O75" s="27" t="s">
        <v>1337</v>
      </c>
      <c r="P75" s="23" t="str">
        <f t="shared" si="1"/>
        <v>无</v>
      </c>
      <c r="Q75" s="23" t="str">
        <f>"无"</f>
        <v>无</v>
      </c>
      <c r="R75" s="28"/>
      <c r="S75" s="29"/>
    </row>
    <row r="76" s="3" customFormat="1" customHeight="1" spans="1:19">
      <c r="A76" s="30"/>
      <c r="B76" s="31">
        <v>2</v>
      </c>
      <c r="C76" s="32" t="s">
        <v>1536</v>
      </c>
      <c r="D76" s="32"/>
      <c r="E76" s="32" t="s">
        <v>1537</v>
      </c>
      <c r="F76" s="32" t="s">
        <v>1340</v>
      </c>
      <c r="G76" s="32" t="s">
        <v>20</v>
      </c>
      <c r="H76" s="32" t="s">
        <v>1538</v>
      </c>
      <c r="I76" s="33">
        <v>56100</v>
      </c>
      <c r="J76" s="32" t="s">
        <v>1055</v>
      </c>
      <c r="K76" s="32" t="s">
        <v>1534</v>
      </c>
      <c r="L76" s="47"/>
      <c r="M76" s="31"/>
      <c r="N76" s="33"/>
      <c r="O76" s="36"/>
      <c r="P76" s="31"/>
      <c r="Q76" s="31"/>
      <c r="R76" s="37"/>
      <c r="S76" s="29"/>
    </row>
    <row r="77" s="3" customFormat="1" customHeight="1" spans="1:19">
      <c r="A77" s="30"/>
      <c r="B77" s="31">
        <v>3</v>
      </c>
      <c r="C77" s="32" t="s">
        <v>1539</v>
      </c>
      <c r="D77" s="32"/>
      <c r="E77" s="32" t="s">
        <v>1540</v>
      </c>
      <c r="F77" s="32" t="s">
        <v>1333</v>
      </c>
      <c r="G77" s="32" t="s">
        <v>1348</v>
      </c>
      <c r="H77" s="32" t="s">
        <v>1345</v>
      </c>
      <c r="I77" s="36">
        <v>0</v>
      </c>
      <c r="J77" s="32" t="s">
        <v>1055</v>
      </c>
      <c r="K77" s="32" t="s">
        <v>1534</v>
      </c>
      <c r="L77" s="47"/>
      <c r="M77" s="31"/>
      <c r="N77" s="33"/>
      <c r="O77" s="36"/>
      <c r="P77" s="31"/>
      <c r="Q77" s="31"/>
      <c r="R77" s="37"/>
      <c r="S77" s="29"/>
    </row>
    <row r="78" s="3" customFormat="1" customHeight="1" spans="1:19">
      <c r="A78" s="38"/>
      <c r="B78" s="39">
        <v>4</v>
      </c>
      <c r="C78" s="40" t="s">
        <v>1541</v>
      </c>
      <c r="D78" s="40"/>
      <c r="E78" s="40" t="s">
        <v>1542</v>
      </c>
      <c r="F78" s="40" t="s">
        <v>1333</v>
      </c>
      <c r="G78" s="40" t="s">
        <v>1348</v>
      </c>
      <c r="H78" s="40" t="s">
        <v>1345</v>
      </c>
      <c r="I78" s="41">
        <v>0</v>
      </c>
      <c r="J78" s="40" t="s">
        <v>1055</v>
      </c>
      <c r="K78" s="40" t="s">
        <v>1534</v>
      </c>
      <c r="L78" s="46"/>
      <c r="M78" s="39"/>
      <c r="N78" s="44"/>
      <c r="O78" s="41"/>
      <c r="P78" s="39"/>
      <c r="Q78" s="39"/>
      <c r="R78" s="45"/>
      <c r="S78" s="29"/>
    </row>
    <row r="79" s="3" customFormat="1" customHeight="1" spans="1:19">
      <c r="A79" s="22">
        <f>MAX($A$3:A78)+1</f>
        <v>27</v>
      </c>
      <c r="B79" s="23">
        <v>1</v>
      </c>
      <c r="C79" s="24" t="s">
        <v>1543</v>
      </c>
      <c r="D79" s="24"/>
      <c r="E79" s="24" t="s">
        <v>1544</v>
      </c>
      <c r="F79" s="25" t="s">
        <v>1340</v>
      </c>
      <c r="G79" s="25" t="s">
        <v>17</v>
      </c>
      <c r="H79" s="25" t="s">
        <v>1545</v>
      </c>
      <c r="I79" s="26">
        <v>6679.73</v>
      </c>
      <c r="J79" s="25" t="s">
        <v>1055</v>
      </c>
      <c r="K79" s="25" t="s">
        <v>1546</v>
      </c>
      <c r="L79" s="23" t="s">
        <v>1547</v>
      </c>
      <c r="M79" s="23">
        <v>4</v>
      </c>
      <c r="N79" s="26">
        <v>74329.73</v>
      </c>
      <c r="O79" s="27" t="s">
        <v>1337</v>
      </c>
      <c r="P79" s="23" t="str">
        <f t="shared" si="1"/>
        <v>无</v>
      </c>
      <c r="Q79" s="23" t="str">
        <f>"无"</f>
        <v>无</v>
      </c>
      <c r="R79" s="28"/>
      <c r="S79" s="29"/>
    </row>
    <row r="80" s="3" customFormat="1" customHeight="1" spans="1:19">
      <c r="A80" s="30"/>
      <c r="B80" s="31">
        <v>2</v>
      </c>
      <c r="C80" s="32" t="s">
        <v>1548</v>
      </c>
      <c r="D80" s="32"/>
      <c r="E80" s="32" t="s">
        <v>1549</v>
      </c>
      <c r="F80" s="32" t="s">
        <v>1333</v>
      </c>
      <c r="G80" s="32" t="s">
        <v>20</v>
      </c>
      <c r="H80" s="32" t="s">
        <v>1550</v>
      </c>
      <c r="I80" s="33">
        <v>67650</v>
      </c>
      <c r="J80" s="32" t="s">
        <v>1055</v>
      </c>
      <c r="K80" s="35" t="s">
        <v>1546</v>
      </c>
      <c r="L80" s="31"/>
      <c r="M80" s="31"/>
      <c r="N80" s="33"/>
      <c r="O80" s="36"/>
      <c r="P80" s="31"/>
      <c r="Q80" s="31"/>
      <c r="R80" s="37"/>
      <c r="S80" s="29"/>
    </row>
    <row r="81" s="3" customFormat="1" customHeight="1" spans="1:19">
      <c r="A81" s="30"/>
      <c r="B81" s="31">
        <v>3</v>
      </c>
      <c r="C81" s="32" t="s">
        <v>1551</v>
      </c>
      <c r="D81" s="32"/>
      <c r="E81" s="32" t="s">
        <v>1552</v>
      </c>
      <c r="F81" s="32" t="s">
        <v>1340</v>
      </c>
      <c r="G81" s="32" t="s">
        <v>1344</v>
      </c>
      <c r="H81" s="32" t="s">
        <v>1345</v>
      </c>
      <c r="I81" s="36">
        <v>0</v>
      </c>
      <c r="J81" s="32" t="s">
        <v>1055</v>
      </c>
      <c r="K81" s="35" t="s">
        <v>1546</v>
      </c>
      <c r="L81" s="31"/>
      <c r="M81" s="31"/>
      <c r="N81" s="33"/>
      <c r="O81" s="36"/>
      <c r="P81" s="31"/>
      <c r="Q81" s="31"/>
      <c r="R81" s="37"/>
      <c r="S81" s="29"/>
    </row>
    <row r="82" s="3" customFormat="1" customHeight="1" spans="1:19">
      <c r="A82" s="38"/>
      <c r="B82" s="39">
        <v>4</v>
      </c>
      <c r="C82" s="40" t="s">
        <v>1553</v>
      </c>
      <c r="D82" s="40"/>
      <c r="E82" s="40" t="s">
        <v>1554</v>
      </c>
      <c r="F82" s="40" t="s">
        <v>1333</v>
      </c>
      <c r="G82" s="40" t="s">
        <v>1348</v>
      </c>
      <c r="H82" s="40" t="s">
        <v>1345</v>
      </c>
      <c r="I82" s="41">
        <v>0</v>
      </c>
      <c r="J82" s="40" t="s">
        <v>1055</v>
      </c>
      <c r="K82" s="43" t="s">
        <v>1546</v>
      </c>
      <c r="L82" s="39"/>
      <c r="M82" s="39"/>
      <c r="N82" s="44"/>
      <c r="O82" s="41"/>
      <c r="P82" s="39"/>
      <c r="Q82" s="39"/>
      <c r="R82" s="45"/>
      <c r="S82" s="29"/>
    </row>
    <row r="83" s="3" customFormat="1" customHeight="1" spans="1:19">
      <c r="A83" s="22">
        <f>MAX($A$3:A82)+1</f>
        <v>28</v>
      </c>
      <c r="B83" s="23">
        <v>1</v>
      </c>
      <c r="C83" s="25" t="s">
        <v>1555</v>
      </c>
      <c r="D83" s="25"/>
      <c r="E83" s="25" t="s">
        <v>1556</v>
      </c>
      <c r="F83" s="25" t="s">
        <v>1340</v>
      </c>
      <c r="G83" s="25" t="s">
        <v>17</v>
      </c>
      <c r="H83" s="25" t="s">
        <v>1557</v>
      </c>
      <c r="I83" s="26">
        <v>54574</v>
      </c>
      <c r="J83" s="25" t="s">
        <v>1055</v>
      </c>
      <c r="K83" s="25" t="s">
        <v>1558</v>
      </c>
      <c r="L83" s="12" t="s">
        <v>1559</v>
      </c>
      <c r="M83" s="23">
        <v>2</v>
      </c>
      <c r="N83" s="26">
        <v>54574</v>
      </c>
      <c r="O83" s="27" t="s">
        <v>1337</v>
      </c>
      <c r="P83" s="23" t="str">
        <f t="shared" si="1"/>
        <v>无</v>
      </c>
      <c r="Q83" s="23" t="str">
        <f>"无"</f>
        <v>无</v>
      </c>
      <c r="R83" s="28"/>
      <c r="S83" s="29"/>
    </row>
    <row r="84" s="3" customFormat="1" ht="30" customHeight="1" spans="1:19">
      <c r="A84" s="30"/>
      <c r="B84" s="31">
        <v>2</v>
      </c>
      <c r="C84" s="32" t="s">
        <v>1383</v>
      </c>
      <c r="D84" s="32"/>
      <c r="E84" s="32"/>
      <c r="F84" s="32"/>
      <c r="G84" s="32" t="s">
        <v>20</v>
      </c>
      <c r="H84" s="32"/>
      <c r="I84" s="33"/>
      <c r="J84" s="32"/>
      <c r="K84" s="32"/>
      <c r="L84" s="47"/>
      <c r="M84" s="31"/>
      <c r="N84" s="33"/>
      <c r="O84" s="36"/>
      <c r="P84" s="31"/>
      <c r="Q84" s="31"/>
      <c r="R84" s="37"/>
      <c r="S84" s="29"/>
    </row>
    <row r="85" s="3" customFormat="1" customHeight="1" spans="1:19">
      <c r="A85" s="48"/>
      <c r="B85" s="49">
        <v>3</v>
      </c>
      <c r="C85" s="50" t="s">
        <v>1560</v>
      </c>
      <c r="D85" s="50"/>
      <c r="E85" s="50" t="s">
        <v>1561</v>
      </c>
      <c r="F85" s="50" t="s">
        <v>1340</v>
      </c>
      <c r="G85" s="50" t="s">
        <v>1344</v>
      </c>
      <c r="H85" s="50" t="s">
        <v>1345</v>
      </c>
      <c r="I85" s="52">
        <v>0</v>
      </c>
      <c r="J85" s="50" t="s">
        <v>1055</v>
      </c>
      <c r="K85" s="50" t="s">
        <v>1558</v>
      </c>
      <c r="L85" s="18"/>
      <c r="M85" s="49"/>
      <c r="N85" s="51"/>
      <c r="O85" s="52"/>
      <c r="P85" s="49"/>
      <c r="Q85" s="49"/>
      <c r="R85" s="53"/>
      <c r="S85" s="29"/>
    </row>
    <row r="86" s="3" customFormat="1" customHeight="1" spans="1:19">
      <c r="A86" s="22">
        <f>MAX($A$3:A85)+1</f>
        <v>29</v>
      </c>
      <c r="B86" s="23">
        <v>1</v>
      </c>
      <c r="C86" s="25" t="s">
        <v>1562</v>
      </c>
      <c r="D86" s="25"/>
      <c r="E86" s="25" t="s">
        <v>1563</v>
      </c>
      <c r="F86" s="25" t="s">
        <v>1340</v>
      </c>
      <c r="G86" s="25" t="s">
        <v>17</v>
      </c>
      <c r="H86" s="25" t="s">
        <v>1337</v>
      </c>
      <c r="I86" s="26">
        <v>7000</v>
      </c>
      <c r="J86" s="25" t="s">
        <v>1055</v>
      </c>
      <c r="K86" s="25" t="s">
        <v>1564</v>
      </c>
      <c r="L86" s="12" t="s">
        <v>1565</v>
      </c>
      <c r="M86" s="23">
        <v>1</v>
      </c>
      <c r="N86" s="26">
        <v>7000</v>
      </c>
      <c r="O86" s="27" t="s">
        <v>1337</v>
      </c>
      <c r="P86" s="23" t="str">
        <f t="shared" si="1"/>
        <v>无</v>
      </c>
      <c r="Q86" s="23" t="str">
        <f>"无"</f>
        <v>无</v>
      </c>
      <c r="R86" s="28"/>
      <c r="S86" s="29"/>
    </row>
    <row r="87" s="3" customFormat="1" customHeight="1" spans="1:19">
      <c r="A87" s="48"/>
      <c r="B87" s="49">
        <v>2</v>
      </c>
      <c r="C87" s="50" t="s">
        <v>1566</v>
      </c>
      <c r="D87" s="50"/>
      <c r="E87" s="50" t="s">
        <v>1567</v>
      </c>
      <c r="F87" s="50" t="s">
        <v>1333</v>
      </c>
      <c r="G87" s="50" t="s">
        <v>20</v>
      </c>
      <c r="H87" s="50" t="s">
        <v>1418</v>
      </c>
      <c r="I87" s="51"/>
      <c r="J87" s="50"/>
      <c r="K87" s="50"/>
      <c r="L87" s="18"/>
      <c r="M87" s="49"/>
      <c r="N87" s="51"/>
      <c r="O87" s="52"/>
      <c r="P87" s="49"/>
      <c r="Q87" s="49"/>
      <c r="R87" s="53"/>
      <c r="S87" s="29"/>
    </row>
    <row r="88" s="3" customFormat="1" customHeight="1" spans="1:19">
      <c r="A88" s="22">
        <f>MAX($A$3:A87)+1</f>
        <v>30</v>
      </c>
      <c r="B88" s="23">
        <v>1</v>
      </c>
      <c r="C88" s="25" t="s">
        <v>1568</v>
      </c>
      <c r="D88" s="25"/>
      <c r="E88" s="25" t="s">
        <v>1569</v>
      </c>
      <c r="F88" s="25" t="s">
        <v>1340</v>
      </c>
      <c r="G88" s="23" t="s">
        <v>17</v>
      </c>
      <c r="H88" s="25" t="s">
        <v>1337</v>
      </c>
      <c r="I88" s="27">
        <v>0</v>
      </c>
      <c r="J88" s="25" t="s">
        <v>1055</v>
      </c>
      <c r="K88" s="25" t="s">
        <v>1558</v>
      </c>
      <c r="L88" s="12" t="s">
        <v>1570</v>
      </c>
      <c r="M88" s="23">
        <v>2</v>
      </c>
      <c r="N88" s="26">
        <v>85000</v>
      </c>
      <c r="O88" s="27" t="s">
        <v>1337</v>
      </c>
      <c r="P88" s="23" t="str">
        <f t="shared" si="1"/>
        <v>无</v>
      </c>
      <c r="Q88" s="23" t="str">
        <f>"无"</f>
        <v>无</v>
      </c>
      <c r="R88" s="28"/>
      <c r="S88" s="29"/>
    </row>
    <row r="89" s="3" customFormat="1" customHeight="1" spans="1:19">
      <c r="A89" s="30"/>
      <c r="B89" s="31">
        <v>2</v>
      </c>
      <c r="C89" s="31" t="s">
        <v>1571</v>
      </c>
      <c r="D89" s="31"/>
      <c r="E89" s="31" t="s">
        <v>1572</v>
      </c>
      <c r="F89" s="31" t="s">
        <v>1333</v>
      </c>
      <c r="G89" s="31" t="s">
        <v>20</v>
      </c>
      <c r="H89" s="32" t="s">
        <v>1418</v>
      </c>
      <c r="I89" s="33"/>
      <c r="J89" s="32"/>
      <c r="K89" s="32"/>
      <c r="L89" s="47"/>
      <c r="M89" s="31"/>
      <c r="N89" s="33"/>
      <c r="O89" s="36"/>
      <c r="P89" s="31"/>
      <c r="Q89" s="31"/>
      <c r="R89" s="37"/>
      <c r="S89" s="29"/>
    </row>
    <row r="90" s="3" customFormat="1" customHeight="1" spans="1:19">
      <c r="A90" s="38"/>
      <c r="B90" s="39">
        <v>3</v>
      </c>
      <c r="C90" s="39" t="s">
        <v>1573</v>
      </c>
      <c r="D90" s="39"/>
      <c r="E90" s="39" t="s">
        <v>1574</v>
      </c>
      <c r="F90" s="39" t="s">
        <v>1333</v>
      </c>
      <c r="G90" s="39" t="s">
        <v>1348</v>
      </c>
      <c r="H90" s="40" t="s">
        <v>1575</v>
      </c>
      <c r="I90" s="44">
        <v>85000</v>
      </c>
      <c r="J90" s="40" t="s">
        <v>1055</v>
      </c>
      <c r="K90" s="40" t="s">
        <v>1558</v>
      </c>
      <c r="L90" s="46"/>
      <c r="M90" s="39"/>
      <c r="N90" s="44"/>
      <c r="O90" s="41"/>
      <c r="P90" s="39"/>
      <c r="Q90" s="39"/>
      <c r="R90" s="45"/>
      <c r="S90" s="29"/>
    </row>
    <row r="91" s="3" customFormat="1" customHeight="1" spans="1:19">
      <c r="A91" s="22">
        <f>MAX($A$3:A90)+1</f>
        <v>31</v>
      </c>
      <c r="B91" s="23">
        <v>1</v>
      </c>
      <c r="C91" s="24" t="s">
        <v>1576</v>
      </c>
      <c r="D91" s="24"/>
      <c r="E91" s="24" t="s">
        <v>1577</v>
      </c>
      <c r="F91" s="25" t="s">
        <v>1333</v>
      </c>
      <c r="G91" s="25" t="s">
        <v>17</v>
      </c>
      <c r="H91" s="25" t="s">
        <v>1448</v>
      </c>
      <c r="I91" s="26">
        <v>52000</v>
      </c>
      <c r="J91" s="25" t="s">
        <v>1055</v>
      </c>
      <c r="K91" s="25" t="s">
        <v>1578</v>
      </c>
      <c r="L91" s="23" t="s">
        <v>1579</v>
      </c>
      <c r="M91" s="23">
        <v>5</v>
      </c>
      <c r="N91" s="26">
        <v>52000</v>
      </c>
      <c r="O91" s="27" t="s">
        <v>1337</v>
      </c>
      <c r="P91" s="23" t="str">
        <f t="shared" si="1"/>
        <v>无</v>
      </c>
      <c r="Q91" s="23" t="str">
        <f>"无"</f>
        <v>无</v>
      </c>
      <c r="R91" s="28"/>
      <c r="S91" s="29"/>
    </row>
    <row r="92" s="3" customFormat="1" customHeight="1" spans="1:19">
      <c r="A92" s="30"/>
      <c r="B92" s="31">
        <v>2</v>
      </c>
      <c r="C92" s="32" t="s">
        <v>1580</v>
      </c>
      <c r="D92" s="32"/>
      <c r="E92" s="32" t="s">
        <v>1581</v>
      </c>
      <c r="F92" s="32" t="s">
        <v>1340</v>
      </c>
      <c r="G92" s="32" t="s">
        <v>20</v>
      </c>
      <c r="H92" s="32" t="s">
        <v>1337</v>
      </c>
      <c r="I92" s="36">
        <v>0</v>
      </c>
      <c r="J92" s="32" t="s">
        <v>1055</v>
      </c>
      <c r="K92" s="35" t="s">
        <v>1578</v>
      </c>
      <c r="L92" s="31"/>
      <c r="M92" s="31"/>
      <c r="N92" s="33"/>
      <c r="O92" s="36"/>
      <c r="P92" s="31"/>
      <c r="Q92" s="31"/>
      <c r="R92" s="37"/>
      <c r="S92" s="29"/>
    </row>
    <row r="93" s="3" customFormat="1" customHeight="1" spans="1:19">
      <c r="A93" s="30"/>
      <c r="B93" s="31">
        <v>3</v>
      </c>
      <c r="C93" s="32" t="s">
        <v>1582</v>
      </c>
      <c r="D93" s="32"/>
      <c r="E93" s="32" t="s">
        <v>1583</v>
      </c>
      <c r="F93" s="32" t="s">
        <v>1340</v>
      </c>
      <c r="G93" s="32" t="s">
        <v>1344</v>
      </c>
      <c r="H93" s="32" t="s">
        <v>1345</v>
      </c>
      <c r="I93" s="36">
        <v>0</v>
      </c>
      <c r="J93" s="32" t="s">
        <v>1055</v>
      </c>
      <c r="K93" s="35" t="s">
        <v>1578</v>
      </c>
      <c r="L93" s="31"/>
      <c r="M93" s="31"/>
      <c r="N93" s="33"/>
      <c r="O93" s="36"/>
      <c r="P93" s="31"/>
      <c r="Q93" s="31"/>
      <c r="R93" s="37"/>
      <c r="S93" s="29"/>
    </row>
    <row r="94" s="3" customFormat="1" customHeight="1" spans="1:19">
      <c r="A94" s="30"/>
      <c r="B94" s="31">
        <v>4</v>
      </c>
      <c r="C94" s="32" t="s">
        <v>1584</v>
      </c>
      <c r="D94" s="32"/>
      <c r="E94" s="32" t="s">
        <v>1585</v>
      </c>
      <c r="F94" s="32" t="s">
        <v>1340</v>
      </c>
      <c r="G94" s="32" t="s">
        <v>1344</v>
      </c>
      <c r="H94" s="32" t="s">
        <v>1345</v>
      </c>
      <c r="I94" s="36">
        <v>0</v>
      </c>
      <c r="J94" s="32" t="s">
        <v>1055</v>
      </c>
      <c r="K94" s="35" t="s">
        <v>1578</v>
      </c>
      <c r="L94" s="31"/>
      <c r="M94" s="31"/>
      <c r="N94" s="33"/>
      <c r="O94" s="36"/>
      <c r="P94" s="31"/>
      <c r="Q94" s="31"/>
      <c r="R94" s="37"/>
      <c r="S94" s="29"/>
    </row>
    <row r="95" s="3" customFormat="1" customHeight="1" spans="1:19">
      <c r="A95" s="38"/>
      <c r="B95" s="39">
        <v>5</v>
      </c>
      <c r="C95" s="40" t="s">
        <v>1586</v>
      </c>
      <c r="D95" s="40"/>
      <c r="E95" s="40" t="s">
        <v>1587</v>
      </c>
      <c r="F95" s="40" t="s">
        <v>1333</v>
      </c>
      <c r="G95" s="40" t="s">
        <v>1348</v>
      </c>
      <c r="H95" s="40" t="s">
        <v>1345</v>
      </c>
      <c r="I95" s="41">
        <v>0</v>
      </c>
      <c r="J95" s="40" t="s">
        <v>1055</v>
      </c>
      <c r="K95" s="43" t="s">
        <v>1578</v>
      </c>
      <c r="L95" s="39"/>
      <c r="M95" s="39"/>
      <c r="N95" s="44"/>
      <c r="O95" s="41"/>
      <c r="P95" s="39"/>
      <c r="Q95" s="39"/>
      <c r="R95" s="45"/>
      <c r="S95" s="29"/>
    </row>
    <row r="96" s="3" customFormat="1" customHeight="1" spans="1:19">
      <c r="A96" s="22">
        <f>MAX($A$3:A95)+1</f>
        <v>32</v>
      </c>
      <c r="B96" s="23">
        <v>1</v>
      </c>
      <c r="C96" s="25" t="s">
        <v>1588</v>
      </c>
      <c r="D96" s="25"/>
      <c r="E96" s="25" t="s">
        <v>1589</v>
      </c>
      <c r="F96" s="25" t="s">
        <v>1340</v>
      </c>
      <c r="G96" s="25" t="s">
        <v>17</v>
      </c>
      <c r="H96" s="25" t="s">
        <v>1334</v>
      </c>
      <c r="I96" s="26">
        <v>30000</v>
      </c>
      <c r="J96" s="25" t="s">
        <v>1229</v>
      </c>
      <c r="K96" s="25" t="s">
        <v>1590</v>
      </c>
      <c r="L96" s="12" t="s">
        <v>1591</v>
      </c>
      <c r="M96" s="23">
        <v>1</v>
      </c>
      <c r="N96" s="26">
        <v>30000</v>
      </c>
      <c r="O96" s="27" t="s">
        <v>1337</v>
      </c>
      <c r="P96" s="23" t="str">
        <f t="shared" si="1"/>
        <v>无</v>
      </c>
      <c r="Q96" s="23" t="str">
        <f>"无"</f>
        <v>无</v>
      </c>
      <c r="R96" s="28"/>
      <c r="S96" s="29"/>
    </row>
    <row r="97" s="3" customFormat="1" customHeight="1" spans="1:19">
      <c r="A97" s="38"/>
      <c r="B97" s="39">
        <v>2</v>
      </c>
      <c r="C97" s="40" t="s">
        <v>1383</v>
      </c>
      <c r="D97" s="40"/>
      <c r="E97" s="40"/>
      <c r="F97" s="40"/>
      <c r="G97" s="40" t="s">
        <v>20</v>
      </c>
      <c r="H97" s="40"/>
      <c r="I97" s="44"/>
      <c r="J97" s="40"/>
      <c r="K97" s="40"/>
      <c r="L97" s="46"/>
      <c r="M97" s="39"/>
      <c r="N97" s="44"/>
      <c r="O97" s="41"/>
      <c r="P97" s="39"/>
      <c r="Q97" s="39"/>
      <c r="R97" s="45"/>
      <c r="S97" s="29"/>
    </row>
    <row r="98" s="3" customFormat="1" customHeight="1" spans="1:19">
      <c r="A98" s="22">
        <f>MAX($A$3:A97)+1</f>
        <v>33</v>
      </c>
      <c r="B98" s="23">
        <v>1</v>
      </c>
      <c r="C98" s="25" t="s">
        <v>1592</v>
      </c>
      <c r="D98" s="25"/>
      <c r="E98" s="25" t="s">
        <v>1593</v>
      </c>
      <c r="F98" s="25" t="s">
        <v>1333</v>
      </c>
      <c r="G98" s="25" t="s">
        <v>17</v>
      </c>
      <c r="H98" s="25" t="s">
        <v>1594</v>
      </c>
      <c r="I98" s="26">
        <v>12000</v>
      </c>
      <c r="J98" s="25" t="s">
        <v>1229</v>
      </c>
      <c r="K98" s="25" t="s">
        <v>1269</v>
      </c>
      <c r="L98" s="12" t="s">
        <v>1595</v>
      </c>
      <c r="M98" s="23">
        <v>2</v>
      </c>
      <c r="N98" s="26">
        <f>I98+I99</f>
        <v>32000</v>
      </c>
      <c r="O98" s="27" t="s">
        <v>1596</v>
      </c>
      <c r="P98" s="23" t="str">
        <f t="shared" si="1"/>
        <v>无</v>
      </c>
      <c r="Q98" s="23" t="str">
        <f>"无"</f>
        <v>无</v>
      </c>
      <c r="R98" s="28"/>
      <c r="S98" s="29"/>
    </row>
    <row r="99" s="3" customFormat="1" customHeight="1" spans="1:19">
      <c r="A99" s="38"/>
      <c r="B99" s="39">
        <v>2</v>
      </c>
      <c r="C99" s="40" t="s">
        <v>1597</v>
      </c>
      <c r="D99" s="40"/>
      <c r="E99" s="40" t="s">
        <v>1598</v>
      </c>
      <c r="F99" s="40" t="s">
        <v>1340</v>
      </c>
      <c r="G99" s="40" t="s">
        <v>20</v>
      </c>
      <c r="H99" s="40" t="s">
        <v>1599</v>
      </c>
      <c r="I99" s="44">
        <v>20000</v>
      </c>
      <c r="J99" s="40" t="s">
        <v>530</v>
      </c>
      <c r="K99" s="40" t="s">
        <v>1600</v>
      </c>
      <c r="L99" s="46"/>
      <c r="M99" s="39"/>
      <c r="N99" s="44"/>
      <c r="O99" s="41"/>
      <c r="P99" s="39"/>
      <c r="Q99" s="39"/>
      <c r="R99" s="45"/>
      <c r="S99" s="29"/>
    </row>
    <row r="100" s="3" customFormat="1" customHeight="1" spans="1:19">
      <c r="A100" s="22">
        <f>MAX($A$3:A99)+1</f>
        <v>34</v>
      </c>
      <c r="B100" s="23">
        <v>1</v>
      </c>
      <c r="C100" s="24" t="s">
        <v>1601</v>
      </c>
      <c r="D100" s="24"/>
      <c r="E100" s="24" t="s">
        <v>1602</v>
      </c>
      <c r="F100" s="25" t="s">
        <v>1333</v>
      </c>
      <c r="G100" s="25" t="s">
        <v>17</v>
      </c>
      <c r="H100" s="25" t="s">
        <v>1337</v>
      </c>
      <c r="I100" s="26">
        <v>60000</v>
      </c>
      <c r="J100" s="25" t="s">
        <v>1229</v>
      </c>
      <c r="K100" s="25" t="s">
        <v>1258</v>
      </c>
      <c r="L100" s="23" t="s">
        <v>1603</v>
      </c>
      <c r="M100" s="23">
        <v>4</v>
      </c>
      <c r="N100" s="26">
        <v>60000</v>
      </c>
      <c r="O100" s="27" t="s">
        <v>1337</v>
      </c>
      <c r="P100" s="23" t="str">
        <f t="shared" si="1"/>
        <v>无</v>
      </c>
      <c r="Q100" s="23" t="str">
        <f>"无"</f>
        <v>无</v>
      </c>
      <c r="R100" s="28"/>
      <c r="S100" s="29"/>
    </row>
    <row r="101" s="3" customFormat="1" customHeight="1" spans="1:19">
      <c r="A101" s="30"/>
      <c r="B101" s="31">
        <v>2</v>
      </c>
      <c r="C101" s="32" t="s">
        <v>1604</v>
      </c>
      <c r="D101" s="32"/>
      <c r="E101" s="32" t="s">
        <v>1605</v>
      </c>
      <c r="F101" s="32" t="s">
        <v>1340</v>
      </c>
      <c r="G101" s="32" t="s">
        <v>20</v>
      </c>
      <c r="H101" s="32" t="s">
        <v>1337</v>
      </c>
      <c r="I101" s="36">
        <v>0</v>
      </c>
      <c r="J101" s="32" t="s">
        <v>1229</v>
      </c>
      <c r="K101" s="35" t="s">
        <v>1258</v>
      </c>
      <c r="L101" s="31"/>
      <c r="M101" s="31"/>
      <c r="N101" s="33"/>
      <c r="O101" s="36"/>
      <c r="P101" s="31"/>
      <c r="Q101" s="31"/>
      <c r="R101" s="37"/>
      <c r="S101" s="29"/>
    </row>
    <row r="102" s="3" customFormat="1" customHeight="1" spans="1:19">
      <c r="A102" s="30"/>
      <c r="B102" s="31">
        <v>3</v>
      </c>
      <c r="C102" s="32" t="s">
        <v>1606</v>
      </c>
      <c r="D102" s="32"/>
      <c r="E102" s="32" t="s">
        <v>1607</v>
      </c>
      <c r="F102" s="32" t="s">
        <v>1340</v>
      </c>
      <c r="G102" s="32" t="s">
        <v>1344</v>
      </c>
      <c r="H102" s="32" t="s">
        <v>1345</v>
      </c>
      <c r="I102" s="36">
        <v>0</v>
      </c>
      <c r="J102" s="32" t="s">
        <v>1229</v>
      </c>
      <c r="K102" s="35" t="s">
        <v>1258</v>
      </c>
      <c r="L102" s="31"/>
      <c r="M102" s="31"/>
      <c r="N102" s="33"/>
      <c r="O102" s="36"/>
      <c r="P102" s="31"/>
      <c r="Q102" s="31"/>
      <c r="R102" s="37"/>
      <c r="S102" s="29"/>
    </row>
    <row r="103" s="3" customFormat="1" customHeight="1" spans="1:19">
      <c r="A103" s="38"/>
      <c r="B103" s="39">
        <v>4</v>
      </c>
      <c r="C103" s="40" t="s">
        <v>1608</v>
      </c>
      <c r="D103" s="40"/>
      <c r="E103" s="40" t="s">
        <v>1609</v>
      </c>
      <c r="F103" s="40" t="s">
        <v>1333</v>
      </c>
      <c r="G103" s="40" t="s">
        <v>1348</v>
      </c>
      <c r="H103" s="40" t="s">
        <v>1345</v>
      </c>
      <c r="I103" s="41">
        <v>0</v>
      </c>
      <c r="J103" s="40" t="s">
        <v>1229</v>
      </c>
      <c r="K103" s="43" t="s">
        <v>1258</v>
      </c>
      <c r="L103" s="39"/>
      <c r="M103" s="39"/>
      <c r="N103" s="44"/>
      <c r="O103" s="41"/>
      <c r="P103" s="39"/>
      <c r="Q103" s="39"/>
      <c r="R103" s="45"/>
      <c r="S103" s="29"/>
    </row>
    <row r="104" s="3" customFormat="1" customHeight="1" spans="1:19">
      <c r="A104" s="22">
        <f>MAX($A$3:A103)+1</f>
        <v>35</v>
      </c>
      <c r="B104" s="23">
        <v>1</v>
      </c>
      <c r="C104" s="25" t="s">
        <v>1610</v>
      </c>
      <c r="D104" s="25"/>
      <c r="E104" s="25" t="s">
        <v>1611</v>
      </c>
      <c r="F104" s="25" t="s">
        <v>1333</v>
      </c>
      <c r="G104" s="25" t="s">
        <v>17</v>
      </c>
      <c r="H104" s="25" t="s">
        <v>1612</v>
      </c>
      <c r="I104" s="26">
        <v>95690</v>
      </c>
      <c r="J104" s="25" t="s">
        <v>1229</v>
      </c>
      <c r="K104" s="25" t="s">
        <v>1613</v>
      </c>
      <c r="L104" s="12" t="s">
        <v>1614</v>
      </c>
      <c r="M104" s="23">
        <v>3</v>
      </c>
      <c r="N104" s="26">
        <v>95690</v>
      </c>
      <c r="O104" s="27" t="s">
        <v>1337</v>
      </c>
      <c r="P104" s="23" t="str">
        <f t="shared" si="1"/>
        <v>无</v>
      </c>
      <c r="Q104" s="23" t="str">
        <f>"无"</f>
        <v>无</v>
      </c>
      <c r="R104" s="28"/>
      <c r="S104" s="29"/>
    </row>
    <row r="105" s="3" customFormat="1" customHeight="1" spans="1:19">
      <c r="A105" s="30"/>
      <c r="B105" s="31">
        <v>2</v>
      </c>
      <c r="C105" s="32" t="s">
        <v>1615</v>
      </c>
      <c r="D105" s="32"/>
      <c r="E105" s="32" t="s">
        <v>1616</v>
      </c>
      <c r="F105" s="32" t="s">
        <v>1340</v>
      </c>
      <c r="G105" s="32" t="s">
        <v>20</v>
      </c>
      <c r="H105" s="32" t="s">
        <v>1337</v>
      </c>
      <c r="I105" s="36">
        <v>0</v>
      </c>
      <c r="J105" s="32" t="s">
        <v>1229</v>
      </c>
      <c r="K105" s="32" t="s">
        <v>1613</v>
      </c>
      <c r="L105" s="47"/>
      <c r="M105" s="31"/>
      <c r="N105" s="33"/>
      <c r="O105" s="36"/>
      <c r="P105" s="31"/>
      <c r="Q105" s="31"/>
      <c r="R105" s="37"/>
      <c r="S105" s="29"/>
    </row>
    <row r="106" s="3" customFormat="1" customHeight="1" spans="1:19">
      <c r="A106" s="38"/>
      <c r="B106" s="39">
        <v>3</v>
      </c>
      <c r="C106" s="40" t="s">
        <v>1617</v>
      </c>
      <c r="D106" s="40"/>
      <c r="E106" s="40" t="s">
        <v>1618</v>
      </c>
      <c r="F106" s="40" t="s">
        <v>1333</v>
      </c>
      <c r="G106" s="40" t="s">
        <v>1348</v>
      </c>
      <c r="H106" s="40" t="s">
        <v>1345</v>
      </c>
      <c r="I106" s="41">
        <v>0</v>
      </c>
      <c r="J106" s="40" t="s">
        <v>1229</v>
      </c>
      <c r="K106" s="40" t="s">
        <v>1613</v>
      </c>
      <c r="L106" s="46"/>
      <c r="M106" s="39"/>
      <c r="N106" s="44"/>
      <c r="O106" s="41"/>
      <c r="P106" s="39"/>
      <c r="Q106" s="39"/>
      <c r="R106" s="45"/>
      <c r="S106" s="29"/>
    </row>
    <row r="107" s="3" customFormat="1" customHeight="1" spans="1:19">
      <c r="A107" s="22">
        <f>MAX($A$3:A106)+1</f>
        <v>36</v>
      </c>
      <c r="B107" s="23">
        <v>1</v>
      </c>
      <c r="C107" s="25" t="s">
        <v>1619</v>
      </c>
      <c r="D107" s="25"/>
      <c r="E107" s="25" t="s">
        <v>1620</v>
      </c>
      <c r="F107" s="25" t="s">
        <v>1340</v>
      </c>
      <c r="G107" s="25" t="s">
        <v>17</v>
      </c>
      <c r="H107" s="25" t="s">
        <v>1621</v>
      </c>
      <c r="I107" s="26">
        <v>28000</v>
      </c>
      <c r="J107" s="25" t="s">
        <v>1229</v>
      </c>
      <c r="K107" s="25" t="s">
        <v>1622</v>
      </c>
      <c r="L107" s="12" t="s">
        <v>1623</v>
      </c>
      <c r="M107" s="23">
        <v>2</v>
      </c>
      <c r="N107" s="26">
        <v>28000</v>
      </c>
      <c r="O107" s="27" t="s">
        <v>1337</v>
      </c>
      <c r="P107" s="23" t="str">
        <f t="shared" si="1"/>
        <v>无</v>
      </c>
      <c r="Q107" s="23" t="str">
        <f>"无"</f>
        <v>无</v>
      </c>
      <c r="R107" s="28"/>
      <c r="S107" s="29"/>
    </row>
    <row r="108" s="3" customFormat="1" customHeight="1" spans="1:19">
      <c r="A108" s="30"/>
      <c r="B108" s="31">
        <v>2</v>
      </c>
      <c r="C108" s="32" t="s">
        <v>1383</v>
      </c>
      <c r="D108" s="32"/>
      <c r="E108" s="32"/>
      <c r="F108" s="32"/>
      <c r="G108" s="32" t="s">
        <v>20</v>
      </c>
      <c r="H108" s="32"/>
      <c r="I108" s="33"/>
      <c r="J108" s="32"/>
      <c r="K108" s="32"/>
      <c r="L108" s="47"/>
      <c r="M108" s="31"/>
      <c r="N108" s="33"/>
      <c r="O108" s="36"/>
      <c r="P108" s="31"/>
      <c r="Q108" s="31"/>
      <c r="R108" s="37"/>
      <c r="S108" s="29"/>
    </row>
    <row r="109" s="3" customFormat="1" customHeight="1" spans="1:19">
      <c r="A109" s="38"/>
      <c r="B109" s="39">
        <v>3</v>
      </c>
      <c r="C109" s="40" t="s">
        <v>1624</v>
      </c>
      <c r="D109" s="40"/>
      <c r="E109" s="40" t="s">
        <v>1625</v>
      </c>
      <c r="F109" s="40" t="s">
        <v>1333</v>
      </c>
      <c r="G109" s="40" t="s">
        <v>1348</v>
      </c>
      <c r="H109" s="40" t="s">
        <v>1337</v>
      </c>
      <c r="I109" s="41">
        <v>0</v>
      </c>
      <c r="J109" s="40" t="s">
        <v>1229</v>
      </c>
      <c r="K109" s="40" t="s">
        <v>1622</v>
      </c>
      <c r="L109" s="46"/>
      <c r="M109" s="39"/>
      <c r="N109" s="44"/>
      <c r="O109" s="41"/>
      <c r="P109" s="39"/>
      <c r="Q109" s="39"/>
      <c r="R109" s="45"/>
      <c r="S109" s="29"/>
    </row>
    <row r="110" s="3" customFormat="1" customHeight="1" spans="1:19">
      <c r="A110" s="22">
        <f>MAX($A$3:A109)+1</f>
        <v>37</v>
      </c>
      <c r="B110" s="23">
        <v>1</v>
      </c>
      <c r="C110" s="24" t="s">
        <v>1626</v>
      </c>
      <c r="D110" s="24"/>
      <c r="E110" s="24" t="s">
        <v>1627</v>
      </c>
      <c r="F110" s="25" t="s">
        <v>1340</v>
      </c>
      <c r="G110" s="25" t="s">
        <v>17</v>
      </c>
      <c r="H110" s="25" t="s">
        <v>1495</v>
      </c>
      <c r="I110" s="26">
        <v>45395.88</v>
      </c>
      <c r="J110" s="25" t="s">
        <v>1229</v>
      </c>
      <c r="K110" s="25" t="s">
        <v>1628</v>
      </c>
      <c r="L110" s="23" t="s">
        <v>1629</v>
      </c>
      <c r="M110" s="23">
        <v>1</v>
      </c>
      <c r="N110" s="26">
        <v>45395.88</v>
      </c>
      <c r="O110" s="27" t="s">
        <v>1337</v>
      </c>
      <c r="P110" s="23" t="str">
        <f t="shared" si="1"/>
        <v>无</v>
      </c>
      <c r="Q110" s="23" t="str">
        <f>"无"</f>
        <v>无</v>
      </c>
      <c r="R110" s="28"/>
      <c r="S110" s="29"/>
    </row>
    <row r="111" s="3" customFormat="1" customHeight="1" spans="1:19">
      <c r="A111" s="38"/>
      <c r="B111" s="39">
        <v>2</v>
      </c>
      <c r="C111" s="40" t="s">
        <v>1383</v>
      </c>
      <c r="D111" s="40"/>
      <c r="E111" s="40"/>
      <c r="F111" s="40"/>
      <c r="G111" s="40" t="s">
        <v>20</v>
      </c>
      <c r="H111" s="40"/>
      <c r="I111" s="44"/>
      <c r="J111" s="40"/>
      <c r="K111" s="40"/>
      <c r="L111" s="39"/>
      <c r="M111" s="39"/>
      <c r="N111" s="44"/>
      <c r="O111" s="41"/>
      <c r="P111" s="39"/>
      <c r="Q111" s="39"/>
      <c r="R111" s="45"/>
      <c r="S111" s="29"/>
    </row>
    <row r="112" s="3" customFormat="1" ht="45" customHeight="1" spans="1:19">
      <c r="A112" s="22">
        <f>MAX($A$3:A111)+1</f>
        <v>38</v>
      </c>
      <c r="B112" s="23">
        <v>1</v>
      </c>
      <c r="C112" s="25" t="s">
        <v>1630</v>
      </c>
      <c r="D112" s="25"/>
      <c r="E112" s="25" t="s">
        <v>1631</v>
      </c>
      <c r="F112" s="25" t="s">
        <v>1340</v>
      </c>
      <c r="G112" s="25" t="s">
        <v>17</v>
      </c>
      <c r="H112" s="25" t="s">
        <v>1337</v>
      </c>
      <c r="I112" s="26">
        <v>24400</v>
      </c>
      <c r="J112" s="25" t="s">
        <v>1124</v>
      </c>
      <c r="K112" s="25" t="s">
        <v>1632</v>
      </c>
      <c r="L112" s="12" t="s">
        <v>1633</v>
      </c>
      <c r="M112" s="23">
        <v>1</v>
      </c>
      <c r="N112" s="26" t="s">
        <v>1634</v>
      </c>
      <c r="O112" s="27" t="s">
        <v>1337</v>
      </c>
      <c r="P112" s="23" t="str">
        <f t="shared" si="1"/>
        <v>无</v>
      </c>
      <c r="Q112" s="23" t="str">
        <f>"无"</f>
        <v>无</v>
      </c>
      <c r="R112" s="28"/>
      <c r="S112" s="29"/>
    </row>
    <row r="113" s="3" customFormat="1" ht="53" customHeight="1" spans="1:19">
      <c r="A113" s="48"/>
      <c r="B113" s="49">
        <v>2</v>
      </c>
      <c r="C113" s="50" t="s">
        <v>1383</v>
      </c>
      <c r="D113" s="50"/>
      <c r="E113" s="50"/>
      <c r="F113" s="50"/>
      <c r="G113" s="50" t="s">
        <v>20</v>
      </c>
      <c r="H113" s="50"/>
      <c r="I113" s="51"/>
      <c r="J113" s="50"/>
      <c r="K113" s="50"/>
      <c r="L113" s="18"/>
      <c r="M113" s="49"/>
      <c r="N113" s="51"/>
      <c r="O113" s="52"/>
      <c r="P113" s="49"/>
      <c r="Q113" s="49"/>
      <c r="R113" s="53"/>
      <c r="S113" s="29"/>
    </row>
    <row r="114" s="3" customFormat="1" customHeight="1" spans="1:19">
      <c r="A114" s="22">
        <f>MAX($A$3:A113)+1</f>
        <v>39</v>
      </c>
      <c r="B114" s="23">
        <v>1</v>
      </c>
      <c r="C114" s="25" t="s">
        <v>1635</v>
      </c>
      <c r="D114" s="25"/>
      <c r="E114" s="25" t="s">
        <v>1636</v>
      </c>
      <c r="F114" s="25" t="s">
        <v>1340</v>
      </c>
      <c r="G114" s="25" t="s">
        <v>17</v>
      </c>
      <c r="H114" s="25" t="s">
        <v>1637</v>
      </c>
      <c r="I114" s="26">
        <v>36000</v>
      </c>
      <c r="J114" s="25" t="s">
        <v>1124</v>
      </c>
      <c r="K114" s="25" t="s">
        <v>1638</v>
      </c>
      <c r="L114" s="12" t="s">
        <v>1639</v>
      </c>
      <c r="M114" s="23">
        <v>3</v>
      </c>
      <c r="N114" s="26">
        <v>91200</v>
      </c>
      <c r="O114" s="27" t="s">
        <v>1337</v>
      </c>
      <c r="P114" s="23" t="str">
        <f t="shared" si="1"/>
        <v>无</v>
      </c>
      <c r="Q114" s="23" t="str">
        <f>"无"</f>
        <v>无</v>
      </c>
      <c r="R114" s="28"/>
      <c r="S114" s="29"/>
    </row>
    <row r="115" s="3" customFormat="1" ht="28.5" spans="1:19">
      <c r="A115" s="30"/>
      <c r="B115" s="31">
        <v>2</v>
      </c>
      <c r="C115" s="32" t="s">
        <v>1640</v>
      </c>
      <c r="D115" s="32"/>
      <c r="E115" s="32" t="s">
        <v>1641</v>
      </c>
      <c r="F115" s="32" t="s">
        <v>1333</v>
      </c>
      <c r="G115" s="32" t="s">
        <v>20</v>
      </c>
      <c r="H115" s="32" t="s">
        <v>1642</v>
      </c>
      <c r="I115" s="33">
        <v>55200</v>
      </c>
      <c r="J115" s="32" t="s">
        <v>1643</v>
      </c>
      <c r="K115" s="32" t="s">
        <v>1644</v>
      </c>
      <c r="L115" s="47"/>
      <c r="M115" s="31"/>
      <c r="N115" s="33"/>
      <c r="O115" s="36"/>
      <c r="P115" s="31"/>
      <c r="Q115" s="31"/>
      <c r="R115" s="37"/>
      <c r="S115" s="29"/>
    </row>
    <row r="116" s="3" customFormat="1" ht="29.25" spans="1:19">
      <c r="A116" s="38"/>
      <c r="B116" s="39">
        <v>3</v>
      </c>
      <c r="C116" s="40" t="s">
        <v>1645</v>
      </c>
      <c r="D116" s="40"/>
      <c r="E116" s="40" t="s">
        <v>1646</v>
      </c>
      <c r="F116" s="40" t="s">
        <v>1340</v>
      </c>
      <c r="G116" s="40" t="s">
        <v>1344</v>
      </c>
      <c r="H116" s="40" t="s">
        <v>1345</v>
      </c>
      <c r="I116" s="41">
        <v>0</v>
      </c>
      <c r="J116" s="40" t="s">
        <v>1643</v>
      </c>
      <c r="K116" s="40" t="s">
        <v>1644</v>
      </c>
      <c r="L116" s="46"/>
      <c r="M116" s="39"/>
      <c r="N116" s="44"/>
      <c r="O116" s="41"/>
      <c r="P116" s="39"/>
      <c r="Q116" s="39"/>
      <c r="R116" s="45"/>
      <c r="S116" s="29"/>
    </row>
    <row r="117" s="3" customFormat="1" customHeight="1" spans="1:19">
      <c r="A117" s="22">
        <f>MAX($A$3:A116)+1</f>
        <v>40</v>
      </c>
      <c r="B117" s="23">
        <v>1</v>
      </c>
      <c r="C117" s="25" t="s">
        <v>1647</v>
      </c>
      <c r="D117" s="25"/>
      <c r="E117" s="25" t="s">
        <v>1648</v>
      </c>
      <c r="F117" s="25" t="s">
        <v>1340</v>
      </c>
      <c r="G117" s="23" t="s">
        <v>17</v>
      </c>
      <c r="H117" s="25" t="s">
        <v>1337</v>
      </c>
      <c r="I117" s="26">
        <v>13000</v>
      </c>
      <c r="J117" s="25" t="s">
        <v>1124</v>
      </c>
      <c r="K117" s="25" t="s">
        <v>1649</v>
      </c>
      <c r="L117" s="12" t="s">
        <v>1650</v>
      </c>
      <c r="M117" s="23">
        <v>3</v>
      </c>
      <c r="N117" s="26">
        <v>33000</v>
      </c>
      <c r="O117" s="27" t="s">
        <v>1337</v>
      </c>
      <c r="P117" s="23" t="str">
        <f t="shared" si="1"/>
        <v>无</v>
      </c>
      <c r="Q117" s="23" t="str">
        <f>"无"</f>
        <v>无</v>
      </c>
      <c r="R117" s="28"/>
      <c r="S117" s="29"/>
    </row>
    <row r="118" s="3" customFormat="1" customHeight="1" spans="1:19">
      <c r="A118" s="30"/>
      <c r="B118" s="31">
        <v>2</v>
      </c>
      <c r="C118" s="31" t="s">
        <v>1651</v>
      </c>
      <c r="D118" s="31"/>
      <c r="E118" s="31" t="s">
        <v>1652</v>
      </c>
      <c r="F118" s="31" t="s">
        <v>1333</v>
      </c>
      <c r="G118" s="31" t="s">
        <v>20</v>
      </c>
      <c r="H118" s="32" t="s">
        <v>1337</v>
      </c>
      <c r="I118" s="33">
        <v>20000</v>
      </c>
      <c r="J118" s="32" t="s">
        <v>1124</v>
      </c>
      <c r="K118" s="32" t="s">
        <v>1649</v>
      </c>
      <c r="L118" s="47"/>
      <c r="M118" s="31"/>
      <c r="N118" s="33"/>
      <c r="O118" s="36"/>
      <c r="P118" s="31"/>
      <c r="Q118" s="31"/>
      <c r="R118" s="37"/>
      <c r="S118" s="29"/>
    </row>
    <row r="119" s="3" customFormat="1" customHeight="1" spans="1:19">
      <c r="A119" s="38"/>
      <c r="B119" s="39">
        <v>3</v>
      </c>
      <c r="C119" s="39" t="s">
        <v>1653</v>
      </c>
      <c r="D119" s="39"/>
      <c r="E119" s="39" t="s">
        <v>1654</v>
      </c>
      <c r="F119" s="39" t="s">
        <v>1333</v>
      </c>
      <c r="G119" s="39" t="s">
        <v>1348</v>
      </c>
      <c r="H119" s="40" t="s">
        <v>1345</v>
      </c>
      <c r="I119" s="41">
        <v>0</v>
      </c>
      <c r="J119" s="40" t="s">
        <v>1124</v>
      </c>
      <c r="K119" s="40" t="s">
        <v>1649</v>
      </c>
      <c r="L119" s="46"/>
      <c r="M119" s="39"/>
      <c r="N119" s="44"/>
      <c r="O119" s="41"/>
      <c r="P119" s="39"/>
      <c r="Q119" s="39"/>
      <c r="R119" s="45"/>
      <c r="S119" s="29"/>
    </row>
    <row r="120" s="3" customFormat="1" customHeight="1" spans="1:19">
      <c r="A120" s="22">
        <f>MAX($A$3:A119)+1</f>
        <v>41</v>
      </c>
      <c r="B120" s="23">
        <v>1</v>
      </c>
      <c r="C120" s="25" t="s">
        <v>1655</v>
      </c>
      <c r="D120" s="25"/>
      <c r="E120" s="25" t="s">
        <v>1656</v>
      </c>
      <c r="F120" s="25" t="s">
        <v>1333</v>
      </c>
      <c r="G120" s="25" t="s">
        <v>17</v>
      </c>
      <c r="H120" s="25" t="s">
        <v>1657</v>
      </c>
      <c r="I120" s="26">
        <v>24000</v>
      </c>
      <c r="J120" s="23" t="s">
        <v>1658</v>
      </c>
      <c r="K120" s="23" t="s">
        <v>1659</v>
      </c>
      <c r="L120" s="12" t="s">
        <v>1660</v>
      </c>
      <c r="M120" s="23">
        <v>4</v>
      </c>
      <c r="N120" s="26">
        <v>48000</v>
      </c>
      <c r="O120" s="27" t="s">
        <v>1337</v>
      </c>
      <c r="P120" s="23" t="str">
        <f t="shared" si="1"/>
        <v>无</v>
      </c>
      <c r="Q120" s="23" t="str">
        <f>"无"</f>
        <v>无</v>
      </c>
      <c r="R120" s="28"/>
      <c r="S120" s="29"/>
    </row>
    <row r="121" s="3" customFormat="1" customHeight="1" spans="1:19">
      <c r="A121" s="30"/>
      <c r="B121" s="31">
        <v>2</v>
      </c>
      <c r="C121" s="32" t="s">
        <v>1661</v>
      </c>
      <c r="D121" s="32"/>
      <c r="E121" s="32" t="s">
        <v>1662</v>
      </c>
      <c r="F121" s="32" t="s">
        <v>1340</v>
      </c>
      <c r="G121" s="32" t="s">
        <v>20</v>
      </c>
      <c r="H121" s="32" t="s">
        <v>1657</v>
      </c>
      <c r="I121" s="33">
        <v>24000</v>
      </c>
      <c r="J121" s="31" t="s">
        <v>1658</v>
      </c>
      <c r="K121" s="31" t="s">
        <v>1659</v>
      </c>
      <c r="L121" s="47"/>
      <c r="M121" s="31"/>
      <c r="N121" s="33"/>
      <c r="O121" s="36"/>
      <c r="P121" s="31"/>
      <c r="Q121" s="31"/>
      <c r="R121" s="37"/>
      <c r="S121" s="29"/>
    </row>
    <row r="122" s="3" customFormat="1" customHeight="1" spans="1:19">
      <c r="A122" s="30"/>
      <c r="B122" s="31">
        <v>3</v>
      </c>
      <c r="C122" s="32" t="s">
        <v>1663</v>
      </c>
      <c r="D122" s="32"/>
      <c r="E122" s="32" t="s">
        <v>1664</v>
      </c>
      <c r="F122" s="32" t="s">
        <v>1340</v>
      </c>
      <c r="G122" s="32" t="s">
        <v>1344</v>
      </c>
      <c r="H122" s="32" t="s">
        <v>1345</v>
      </c>
      <c r="I122" s="36">
        <v>0</v>
      </c>
      <c r="J122" s="31" t="s">
        <v>1658</v>
      </c>
      <c r="K122" s="31" t="s">
        <v>1659</v>
      </c>
      <c r="L122" s="47"/>
      <c r="M122" s="31"/>
      <c r="N122" s="33"/>
      <c r="O122" s="36"/>
      <c r="P122" s="31"/>
      <c r="Q122" s="31"/>
      <c r="R122" s="37"/>
      <c r="S122" s="29"/>
    </row>
    <row r="123" s="3" customFormat="1" customHeight="1" spans="1:19">
      <c r="A123" s="38"/>
      <c r="B123" s="39">
        <v>4</v>
      </c>
      <c r="C123" s="40" t="s">
        <v>1665</v>
      </c>
      <c r="D123" s="40"/>
      <c r="E123" s="40" t="s">
        <v>1666</v>
      </c>
      <c r="F123" s="40" t="s">
        <v>1340</v>
      </c>
      <c r="G123" s="40" t="s">
        <v>1344</v>
      </c>
      <c r="H123" s="40" t="s">
        <v>1345</v>
      </c>
      <c r="I123" s="41">
        <v>0</v>
      </c>
      <c r="J123" s="39" t="s">
        <v>1658</v>
      </c>
      <c r="K123" s="39" t="s">
        <v>1659</v>
      </c>
      <c r="L123" s="46"/>
      <c r="M123" s="39"/>
      <c r="N123" s="44"/>
      <c r="O123" s="41"/>
      <c r="P123" s="39"/>
      <c r="Q123" s="39"/>
      <c r="R123" s="45"/>
      <c r="S123" s="29"/>
    </row>
    <row r="124" s="3" customFormat="1" customHeight="1" spans="1:19">
      <c r="A124" s="22">
        <f>MAX($A$3:A123)+1</f>
        <v>42</v>
      </c>
      <c r="B124" s="23">
        <v>1</v>
      </c>
      <c r="C124" s="24" t="s">
        <v>1667</v>
      </c>
      <c r="D124" s="24"/>
      <c r="E124" s="24" t="s">
        <v>1668</v>
      </c>
      <c r="F124" s="25" t="s">
        <v>1340</v>
      </c>
      <c r="G124" s="25" t="s">
        <v>17</v>
      </c>
      <c r="H124" s="25" t="s">
        <v>1669</v>
      </c>
      <c r="I124" s="26">
        <v>48000</v>
      </c>
      <c r="J124" s="23" t="s">
        <v>1658</v>
      </c>
      <c r="K124" s="25" t="s">
        <v>1670</v>
      </c>
      <c r="L124" s="23" t="s">
        <v>1671</v>
      </c>
      <c r="M124" s="23">
        <v>2</v>
      </c>
      <c r="N124" s="26">
        <v>48000</v>
      </c>
      <c r="O124" s="27" t="s">
        <v>1337</v>
      </c>
      <c r="P124" s="23" t="str">
        <f t="shared" si="1"/>
        <v>无</v>
      </c>
      <c r="Q124" s="23" t="str">
        <f>"无"</f>
        <v>无</v>
      </c>
      <c r="R124" s="28"/>
      <c r="S124" s="29"/>
    </row>
    <row r="125" s="3" customFormat="1" customHeight="1" spans="1:19">
      <c r="A125" s="30"/>
      <c r="B125" s="31">
        <v>2</v>
      </c>
      <c r="C125" s="32" t="s">
        <v>1383</v>
      </c>
      <c r="D125" s="32"/>
      <c r="E125" s="32"/>
      <c r="F125" s="32"/>
      <c r="G125" s="32" t="s">
        <v>20</v>
      </c>
      <c r="H125" s="32"/>
      <c r="I125" s="33"/>
      <c r="J125" s="32"/>
      <c r="K125" s="32"/>
      <c r="L125" s="31"/>
      <c r="M125" s="31"/>
      <c r="N125" s="33"/>
      <c r="O125" s="36"/>
      <c r="P125" s="31"/>
      <c r="Q125" s="31"/>
      <c r="R125" s="37"/>
      <c r="S125" s="29"/>
    </row>
    <row r="126" s="3" customFormat="1" customHeight="1" spans="1:19">
      <c r="A126" s="38"/>
      <c r="B126" s="39">
        <v>3</v>
      </c>
      <c r="C126" s="40" t="s">
        <v>1672</v>
      </c>
      <c r="D126" s="40"/>
      <c r="E126" s="40" t="s">
        <v>1673</v>
      </c>
      <c r="F126" s="40" t="s">
        <v>1333</v>
      </c>
      <c r="G126" s="40" t="s">
        <v>1348</v>
      </c>
      <c r="H126" s="40" t="s">
        <v>1345</v>
      </c>
      <c r="I126" s="41">
        <v>0</v>
      </c>
      <c r="J126" s="39" t="s">
        <v>1658</v>
      </c>
      <c r="K126" s="43" t="s">
        <v>1670</v>
      </c>
      <c r="L126" s="39"/>
      <c r="M126" s="39"/>
      <c r="N126" s="44"/>
      <c r="O126" s="41"/>
      <c r="P126" s="39"/>
      <c r="Q126" s="39"/>
      <c r="R126" s="45"/>
      <c r="S126" s="29"/>
    </row>
    <row r="127" s="3" customFormat="1" customHeight="1" spans="1:19">
      <c r="A127" s="22">
        <f>MAX($A$3:A126)+1</f>
        <v>43</v>
      </c>
      <c r="B127" s="23">
        <v>1</v>
      </c>
      <c r="C127" s="25" t="s">
        <v>1674</v>
      </c>
      <c r="D127" s="25"/>
      <c r="E127" s="25" t="s">
        <v>1675</v>
      </c>
      <c r="F127" s="25" t="s">
        <v>1333</v>
      </c>
      <c r="G127" s="25" t="s">
        <v>17</v>
      </c>
      <c r="H127" s="25" t="s">
        <v>1676</v>
      </c>
      <c r="I127" s="26">
        <v>40000</v>
      </c>
      <c r="J127" s="23" t="s">
        <v>1658</v>
      </c>
      <c r="K127" s="25" t="s">
        <v>452</v>
      </c>
      <c r="L127" s="12" t="s">
        <v>1677</v>
      </c>
      <c r="M127" s="23">
        <v>4</v>
      </c>
      <c r="N127" s="26">
        <v>40000</v>
      </c>
      <c r="O127" s="27" t="s">
        <v>1337</v>
      </c>
      <c r="P127" s="23" t="str">
        <f t="shared" si="1"/>
        <v>无</v>
      </c>
      <c r="Q127" s="23" t="str">
        <f>"无"</f>
        <v>无</v>
      </c>
      <c r="R127" s="28"/>
      <c r="S127" s="29"/>
    </row>
    <row r="128" s="3" customFormat="1" customHeight="1" spans="1:19">
      <c r="A128" s="30"/>
      <c r="B128" s="31">
        <v>2</v>
      </c>
      <c r="C128" s="32" t="s">
        <v>1678</v>
      </c>
      <c r="D128" s="32"/>
      <c r="E128" s="32" t="s">
        <v>1679</v>
      </c>
      <c r="F128" s="32" t="s">
        <v>1340</v>
      </c>
      <c r="G128" s="32" t="s">
        <v>20</v>
      </c>
      <c r="H128" s="32" t="s">
        <v>1337</v>
      </c>
      <c r="I128" s="36">
        <v>0</v>
      </c>
      <c r="J128" s="31" t="s">
        <v>1658</v>
      </c>
      <c r="K128" s="32" t="s">
        <v>452</v>
      </c>
      <c r="L128" s="47"/>
      <c r="M128" s="31"/>
      <c r="N128" s="33"/>
      <c r="O128" s="36"/>
      <c r="P128" s="31"/>
      <c r="Q128" s="31"/>
      <c r="R128" s="37"/>
      <c r="S128" s="29"/>
    </row>
    <row r="129" s="3" customFormat="1" customHeight="1" spans="1:19">
      <c r="A129" s="30"/>
      <c r="B129" s="31">
        <v>3</v>
      </c>
      <c r="C129" s="32" t="s">
        <v>1680</v>
      </c>
      <c r="D129" s="32"/>
      <c r="E129" s="32" t="s">
        <v>1681</v>
      </c>
      <c r="F129" s="32" t="s">
        <v>1333</v>
      </c>
      <c r="G129" s="32" t="s">
        <v>1348</v>
      </c>
      <c r="H129" s="32" t="s">
        <v>1345</v>
      </c>
      <c r="I129" s="36">
        <v>0</v>
      </c>
      <c r="J129" s="31" t="s">
        <v>1658</v>
      </c>
      <c r="K129" s="32" t="s">
        <v>452</v>
      </c>
      <c r="L129" s="47"/>
      <c r="M129" s="31"/>
      <c r="N129" s="33"/>
      <c r="O129" s="36"/>
      <c r="P129" s="31"/>
      <c r="Q129" s="31"/>
      <c r="R129" s="37"/>
      <c r="S129" s="29"/>
    </row>
    <row r="130" s="3" customFormat="1" customHeight="1" spans="1:19">
      <c r="A130" s="38"/>
      <c r="B130" s="39">
        <v>4</v>
      </c>
      <c r="C130" s="40" t="s">
        <v>1682</v>
      </c>
      <c r="D130" s="40"/>
      <c r="E130" s="40" t="s">
        <v>1683</v>
      </c>
      <c r="F130" s="40" t="s">
        <v>1340</v>
      </c>
      <c r="G130" s="40" t="s">
        <v>1344</v>
      </c>
      <c r="H130" s="40" t="s">
        <v>1345</v>
      </c>
      <c r="I130" s="41">
        <v>0</v>
      </c>
      <c r="J130" s="39" t="s">
        <v>1658</v>
      </c>
      <c r="K130" s="40" t="s">
        <v>452</v>
      </c>
      <c r="L130" s="46"/>
      <c r="M130" s="39"/>
      <c r="N130" s="44"/>
      <c r="O130" s="41"/>
      <c r="P130" s="39"/>
      <c r="Q130" s="39"/>
      <c r="R130" s="45"/>
      <c r="S130" s="29"/>
    </row>
    <row r="131" s="3" customFormat="1" customHeight="1" spans="1:19">
      <c r="A131" s="22">
        <f>MAX($A$3:A130)+1</f>
        <v>44</v>
      </c>
      <c r="B131" s="23">
        <v>1</v>
      </c>
      <c r="C131" s="25" t="s">
        <v>1684</v>
      </c>
      <c r="D131" s="25"/>
      <c r="E131" s="25" t="s">
        <v>1685</v>
      </c>
      <c r="F131" s="25" t="s">
        <v>1340</v>
      </c>
      <c r="G131" s="25" t="s">
        <v>17</v>
      </c>
      <c r="H131" s="25" t="s">
        <v>1686</v>
      </c>
      <c r="I131" s="26">
        <v>48012</v>
      </c>
      <c r="J131" s="25" t="s">
        <v>565</v>
      </c>
      <c r="K131" s="25" t="s">
        <v>1687</v>
      </c>
      <c r="L131" s="12" t="s">
        <v>1688</v>
      </c>
      <c r="M131" s="23">
        <v>1</v>
      </c>
      <c r="N131" s="26">
        <v>48012</v>
      </c>
      <c r="O131" s="27" t="s">
        <v>1337</v>
      </c>
      <c r="P131" s="23" t="str">
        <f t="shared" si="1"/>
        <v>无</v>
      </c>
      <c r="Q131" s="23" t="str">
        <f>"无"</f>
        <v>无</v>
      </c>
      <c r="R131" s="28"/>
      <c r="S131" s="29"/>
    </row>
    <row r="132" s="3" customFormat="1" customHeight="1" spans="1:19">
      <c r="A132" s="38"/>
      <c r="B132" s="39">
        <v>2</v>
      </c>
      <c r="C132" s="40" t="s">
        <v>1383</v>
      </c>
      <c r="D132" s="40"/>
      <c r="E132" s="40"/>
      <c r="F132" s="40"/>
      <c r="G132" s="40" t="s">
        <v>20</v>
      </c>
      <c r="H132" s="40"/>
      <c r="I132" s="44"/>
      <c r="J132" s="40"/>
      <c r="K132" s="40"/>
      <c r="L132" s="46"/>
      <c r="M132" s="39"/>
      <c r="N132" s="44"/>
      <c r="O132" s="41"/>
      <c r="P132" s="39"/>
      <c r="Q132" s="39"/>
      <c r="R132" s="45"/>
      <c r="S132" s="29"/>
    </row>
    <row r="133" s="3" customFormat="1" customHeight="1" spans="1:19">
      <c r="A133" s="22">
        <f>MAX($A$3:A132)+1</f>
        <v>45</v>
      </c>
      <c r="B133" s="23">
        <v>1</v>
      </c>
      <c r="C133" s="24" t="s">
        <v>1689</v>
      </c>
      <c r="D133" s="24"/>
      <c r="E133" s="24" t="s">
        <v>1690</v>
      </c>
      <c r="F133" s="25" t="s">
        <v>1333</v>
      </c>
      <c r="G133" s="25" t="s">
        <v>17</v>
      </c>
      <c r="H133" s="25" t="s">
        <v>1594</v>
      </c>
      <c r="I133" s="26">
        <v>3300</v>
      </c>
      <c r="J133" s="25" t="s">
        <v>565</v>
      </c>
      <c r="K133" s="25" t="s">
        <v>1691</v>
      </c>
      <c r="L133" s="23" t="s">
        <v>1692</v>
      </c>
      <c r="M133" s="23">
        <v>2</v>
      </c>
      <c r="N133" s="26">
        <v>6600</v>
      </c>
      <c r="O133" s="27" t="s">
        <v>1337</v>
      </c>
      <c r="P133" s="23" t="str">
        <f t="shared" ref="P132:P195" si="2">"无"</f>
        <v>无</v>
      </c>
      <c r="Q133" s="23" t="str">
        <f>"无"</f>
        <v>无</v>
      </c>
      <c r="R133" s="28"/>
      <c r="S133" s="29"/>
    </row>
    <row r="134" s="3" customFormat="1" customHeight="1" spans="1:19">
      <c r="A134" s="38"/>
      <c r="B134" s="39">
        <v>2</v>
      </c>
      <c r="C134" s="40" t="s">
        <v>1693</v>
      </c>
      <c r="D134" s="40"/>
      <c r="E134" s="40" t="s">
        <v>1694</v>
      </c>
      <c r="F134" s="40" t="s">
        <v>1340</v>
      </c>
      <c r="G134" s="40" t="s">
        <v>20</v>
      </c>
      <c r="H134" s="40" t="s">
        <v>1594</v>
      </c>
      <c r="I134" s="44">
        <v>3300</v>
      </c>
      <c r="J134" s="40" t="s">
        <v>565</v>
      </c>
      <c r="K134" s="43" t="s">
        <v>1691</v>
      </c>
      <c r="L134" s="39"/>
      <c r="M134" s="39"/>
      <c r="N134" s="44"/>
      <c r="O134" s="41"/>
      <c r="P134" s="39"/>
      <c r="Q134" s="39"/>
      <c r="R134" s="45"/>
      <c r="S134" s="29"/>
    </row>
    <row r="135" s="3" customFormat="1" customHeight="1" spans="1:19">
      <c r="A135" s="22">
        <f>MAX($A$3:A134)+1</f>
        <v>46</v>
      </c>
      <c r="B135" s="23">
        <v>1</v>
      </c>
      <c r="C135" s="25" t="s">
        <v>1695</v>
      </c>
      <c r="D135" s="25"/>
      <c r="E135" s="25" t="s">
        <v>1696</v>
      </c>
      <c r="F135" s="25" t="s">
        <v>1333</v>
      </c>
      <c r="G135" s="25" t="s">
        <v>17</v>
      </c>
      <c r="H135" s="25" t="s">
        <v>1448</v>
      </c>
      <c r="I135" s="26">
        <v>42000</v>
      </c>
      <c r="J135" s="25" t="s">
        <v>339</v>
      </c>
      <c r="K135" s="25" t="s">
        <v>1697</v>
      </c>
      <c r="L135" s="12" t="s">
        <v>1698</v>
      </c>
      <c r="M135" s="23">
        <v>4</v>
      </c>
      <c r="N135" s="26">
        <v>42000</v>
      </c>
      <c r="O135" s="27" t="s">
        <v>1337</v>
      </c>
      <c r="P135" s="23" t="str">
        <f t="shared" si="2"/>
        <v>无</v>
      </c>
      <c r="Q135" s="23" t="str">
        <f>"无"</f>
        <v>无</v>
      </c>
      <c r="R135" s="28"/>
      <c r="S135" s="29"/>
    </row>
    <row r="136" s="3" customFormat="1" customHeight="1" spans="1:19">
      <c r="A136" s="30"/>
      <c r="B136" s="31">
        <v>2</v>
      </c>
      <c r="C136" s="32" t="s">
        <v>1699</v>
      </c>
      <c r="D136" s="32"/>
      <c r="E136" s="32" t="s">
        <v>1700</v>
      </c>
      <c r="F136" s="32" t="s">
        <v>1340</v>
      </c>
      <c r="G136" s="32" t="s">
        <v>20</v>
      </c>
      <c r="H136" s="32" t="s">
        <v>1337</v>
      </c>
      <c r="I136" s="36">
        <v>0</v>
      </c>
      <c r="J136" s="32" t="s">
        <v>339</v>
      </c>
      <c r="K136" s="32" t="s">
        <v>1697</v>
      </c>
      <c r="L136" s="47"/>
      <c r="M136" s="31"/>
      <c r="N136" s="33"/>
      <c r="O136" s="36"/>
      <c r="P136" s="31"/>
      <c r="Q136" s="31"/>
      <c r="R136" s="37"/>
      <c r="S136" s="29"/>
    </row>
    <row r="137" s="3" customFormat="1" customHeight="1" spans="1:19">
      <c r="A137" s="30"/>
      <c r="B137" s="31">
        <v>3</v>
      </c>
      <c r="C137" s="32" t="s">
        <v>1701</v>
      </c>
      <c r="D137" s="32"/>
      <c r="E137" s="32" t="s">
        <v>1702</v>
      </c>
      <c r="F137" s="32" t="s">
        <v>1340</v>
      </c>
      <c r="G137" s="32" t="s">
        <v>1344</v>
      </c>
      <c r="H137" s="32" t="s">
        <v>1410</v>
      </c>
      <c r="I137" s="36">
        <v>0</v>
      </c>
      <c r="J137" s="32" t="s">
        <v>339</v>
      </c>
      <c r="K137" s="32" t="s">
        <v>1697</v>
      </c>
      <c r="L137" s="47"/>
      <c r="M137" s="31"/>
      <c r="N137" s="33"/>
      <c r="O137" s="36"/>
      <c r="P137" s="31"/>
      <c r="Q137" s="31"/>
      <c r="R137" s="37"/>
      <c r="S137" s="29"/>
    </row>
    <row r="138" s="3" customFormat="1" customHeight="1" spans="1:19">
      <c r="A138" s="38"/>
      <c r="B138" s="39">
        <v>4</v>
      </c>
      <c r="C138" s="40" t="s">
        <v>1703</v>
      </c>
      <c r="D138" s="40"/>
      <c r="E138" s="40" t="s">
        <v>1704</v>
      </c>
      <c r="F138" s="40" t="s">
        <v>1333</v>
      </c>
      <c r="G138" s="40" t="s">
        <v>1348</v>
      </c>
      <c r="H138" s="40" t="s">
        <v>1410</v>
      </c>
      <c r="I138" s="41">
        <v>0</v>
      </c>
      <c r="J138" s="40" t="s">
        <v>339</v>
      </c>
      <c r="K138" s="40" t="s">
        <v>1697</v>
      </c>
      <c r="L138" s="46"/>
      <c r="M138" s="39"/>
      <c r="N138" s="44"/>
      <c r="O138" s="41"/>
      <c r="P138" s="39"/>
      <c r="Q138" s="39"/>
      <c r="R138" s="45"/>
      <c r="S138" s="29"/>
    </row>
    <row r="139" s="3" customFormat="1" customHeight="1" spans="1:19">
      <c r="A139" s="22">
        <f>MAX($A$3:A138)+1</f>
        <v>47</v>
      </c>
      <c r="B139" s="23">
        <v>1</v>
      </c>
      <c r="C139" s="25" t="s">
        <v>1705</v>
      </c>
      <c r="D139" s="25"/>
      <c r="E139" s="25" t="s">
        <v>1706</v>
      </c>
      <c r="F139" s="25" t="s">
        <v>1333</v>
      </c>
      <c r="G139" s="25" t="s">
        <v>17</v>
      </c>
      <c r="H139" s="25" t="s">
        <v>1495</v>
      </c>
      <c r="I139" s="26">
        <v>21616.56</v>
      </c>
      <c r="J139" s="25" t="s">
        <v>339</v>
      </c>
      <c r="K139" s="25" t="s">
        <v>1707</v>
      </c>
      <c r="L139" s="12" t="s">
        <v>1708</v>
      </c>
      <c r="M139" s="23">
        <v>2</v>
      </c>
      <c r="N139" s="26">
        <v>24616.56</v>
      </c>
      <c r="O139" s="27" t="s">
        <v>1337</v>
      </c>
      <c r="P139" s="23" t="str">
        <f t="shared" si="2"/>
        <v>无</v>
      </c>
      <c r="Q139" s="23" t="str">
        <f>"无"</f>
        <v>无</v>
      </c>
      <c r="R139" s="28"/>
      <c r="S139" s="29"/>
    </row>
    <row r="140" s="3" customFormat="1" customHeight="1" spans="1:19">
      <c r="A140" s="38"/>
      <c r="B140" s="39">
        <v>2</v>
      </c>
      <c r="C140" s="40" t="s">
        <v>1709</v>
      </c>
      <c r="D140" s="40"/>
      <c r="E140" s="40" t="s">
        <v>1710</v>
      </c>
      <c r="F140" s="40" t="s">
        <v>1340</v>
      </c>
      <c r="G140" s="40" t="s">
        <v>20</v>
      </c>
      <c r="H140" s="40" t="s">
        <v>1337</v>
      </c>
      <c r="I140" s="44">
        <v>3000</v>
      </c>
      <c r="J140" s="40" t="s">
        <v>339</v>
      </c>
      <c r="K140" s="40" t="s">
        <v>1707</v>
      </c>
      <c r="L140" s="46"/>
      <c r="M140" s="39"/>
      <c r="N140" s="44"/>
      <c r="O140" s="41"/>
      <c r="P140" s="39"/>
      <c r="Q140" s="39"/>
      <c r="R140" s="45"/>
      <c r="S140" s="29"/>
    </row>
    <row r="141" s="3" customFormat="1" customHeight="1" spans="1:19">
      <c r="A141" s="22">
        <f>MAX($A$3:A140)+1</f>
        <v>48</v>
      </c>
      <c r="B141" s="23">
        <v>1</v>
      </c>
      <c r="C141" s="24" t="s">
        <v>1711</v>
      </c>
      <c r="D141" s="24"/>
      <c r="E141" s="24" t="s">
        <v>1712</v>
      </c>
      <c r="F141" s="25" t="s">
        <v>1340</v>
      </c>
      <c r="G141" s="25" t="s">
        <v>17</v>
      </c>
      <c r="H141" s="25" t="s">
        <v>1713</v>
      </c>
      <c r="I141" s="26">
        <v>45677.56</v>
      </c>
      <c r="J141" s="24" t="s">
        <v>0</v>
      </c>
      <c r="K141" s="25" t="s">
        <v>31</v>
      </c>
      <c r="L141" s="23" t="s">
        <v>1714</v>
      </c>
      <c r="M141" s="23">
        <v>2</v>
      </c>
      <c r="N141" s="26">
        <v>45677.56</v>
      </c>
      <c r="O141" s="27" t="s">
        <v>1337</v>
      </c>
      <c r="P141" s="23" t="str">
        <f t="shared" si="2"/>
        <v>无</v>
      </c>
      <c r="Q141" s="23" t="str">
        <f>"无"</f>
        <v>无</v>
      </c>
      <c r="R141" s="28"/>
      <c r="S141" s="29"/>
    </row>
    <row r="142" s="3" customFormat="1" customHeight="1" spans="1:19">
      <c r="A142" s="30"/>
      <c r="B142" s="31">
        <v>2</v>
      </c>
      <c r="C142" s="32" t="s">
        <v>1383</v>
      </c>
      <c r="D142" s="32"/>
      <c r="E142" s="32"/>
      <c r="F142" s="32"/>
      <c r="G142" s="32" t="s">
        <v>20</v>
      </c>
      <c r="H142" s="32"/>
      <c r="I142" s="33"/>
      <c r="J142" s="32"/>
      <c r="K142" s="32"/>
      <c r="L142" s="31"/>
      <c r="M142" s="31"/>
      <c r="N142" s="33"/>
      <c r="O142" s="36"/>
      <c r="P142" s="31"/>
      <c r="Q142" s="31"/>
      <c r="R142" s="37"/>
      <c r="S142" s="29"/>
    </row>
    <row r="143" s="3" customFormat="1" customHeight="1" spans="1:19">
      <c r="A143" s="48"/>
      <c r="B143" s="49">
        <v>3</v>
      </c>
      <c r="C143" s="50" t="s">
        <v>1715</v>
      </c>
      <c r="D143" s="50"/>
      <c r="E143" s="50" t="s">
        <v>1716</v>
      </c>
      <c r="F143" s="50" t="s">
        <v>1340</v>
      </c>
      <c r="G143" s="50" t="s">
        <v>1344</v>
      </c>
      <c r="H143" s="50" t="s">
        <v>1345</v>
      </c>
      <c r="I143" s="52">
        <v>0</v>
      </c>
      <c r="J143" s="58" t="s">
        <v>0</v>
      </c>
      <c r="K143" s="50" t="s">
        <v>31</v>
      </c>
      <c r="L143" s="49"/>
      <c r="M143" s="49"/>
      <c r="N143" s="51"/>
      <c r="O143" s="52"/>
      <c r="P143" s="49"/>
      <c r="Q143" s="49"/>
      <c r="R143" s="53"/>
      <c r="S143" s="29"/>
    </row>
    <row r="144" s="3" customFormat="1" customHeight="1" spans="1:19">
      <c r="A144" s="22">
        <f>MAX($A$3:A143)+1</f>
        <v>49</v>
      </c>
      <c r="B144" s="23">
        <v>1</v>
      </c>
      <c r="C144" s="25" t="s">
        <v>1717</v>
      </c>
      <c r="D144" s="25" t="s">
        <v>1718</v>
      </c>
      <c r="E144" s="25" t="s">
        <v>1719</v>
      </c>
      <c r="F144" s="25" t="s">
        <v>1333</v>
      </c>
      <c r="G144" s="25" t="s">
        <v>1379</v>
      </c>
      <c r="H144" s="25" t="s">
        <v>1366</v>
      </c>
      <c r="I144" s="26">
        <v>24000</v>
      </c>
      <c r="J144" s="25" t="s">
        <v>477</v>
      </c>
      <c r="K144" s="25" t="s">
        <v>504</v>
      </c>
      <c r="L144" s="12" t="s">
        <v>1720</v>
      </c>
      <c r="M144" s="23">
        <v>4</v>
      </c>
      <c r="N144" s="26">
        <v>42600</v>
      </c>
      <c r="O144" s="27" t="s">
        <v>1721</v>
      </c>
      <c r="P144" s="23" t="str">
        <f t="shared" si="2"/>
        <v>无</v>
      </c>
      <c r="Q144" s="23" t="str">
        <f>"无"</f>
        <v>无</v>
      </c>
      <c r="R144" s="28"/>
      <c r="S144" s="29"/>
    </row>
    <row r="145" s="3" customFormat="1" customHeight="1" spans="1:19">
      <c r="A145" s="30"/>
      <c r="B145" s="31">
        <v>2</v>
      </c>
      <c r="C145" s="32" t="s">
        <v>1722</v>
      </c>
      <c r="D145" s="32"/>
      <c r="E145" s="32" t="s">
        <v>1723</v>
      </c>
      <c r="F145" s="32" t="s">
        <v>1340</v>
      </c>
      <c r="G145" s="32" t="s">
        <v>20</v>
      </c>
      <c r="H145" s="32" t="s">
        <v>1724</v>
      </c>
      <c r="I145" s="33">
        <v>18600</v>
      </c>
      <c r="J145" s="32" t="s">
        <v>826</v>
      </c>
      <c r="K145" s="32" t="s">
        <v>1725</v>
      </c>
      <c r="L145" s="47"/>
      <c r="M145" s="31"/>
      <c r="N145" s="33"/>
      <c r="O145" s="36"/>
      <c r="P145" s="31"/>
      <c r="Q145" s="31"/>
      <c r="R145" s="37"/>
      <c r="S145" s="29"/>
    </row>
    <row r="146" s="3" customFormat="1" customHeight="1" spans="1:19">
      <c r="A146" s="30"/>
      <c r="B146" s="31">
        <v>3</v>
      </c>
      <c r="C146" s="32" t="s">
        <v>1726</v>
      </c>
      <c r="D146" s="32"/>
      <c r="E146" s="32" t="s">
        <v>1727</v>
      </c>
      <c r="F146" s="32" t="s">
        <v>1340</v>
      </c>
      <c r="G146" s="32" t="s">
        <v>1344</v>
      </c>
      <c r="H146" s="32" t="s">
        <v>1345</v>
      </c>
      <c r="I146" s="36">
        <v>0</v>
      </c>
      <c r="J146" s="32" t="s">
        <v>477</v>
      </c>
      <c r="K146" s="32" t="s">
        <v>504</v>
      </c>
      <c r="L146" s="47"/>
      <c r="M146" s="31"/>
      <c r="N146" s="33"/>
      <c r="O146" s="36"/>
      <c r="P146" s="31"/>
      <c r="Q146" s="31"/>
      <c r="R146" s="37"/>
      <c r="S146" s="29"/>
    </row>
    <row r="147" s="3" customFormat="1" customHeight="1" spans="1:19">
      <c r="A147" s="38"/>
      <c r="B147" s="39">
        <v>4</v>
      </c>
      <c r="C147" s="40" t="s">
        <v>1728</v>
      </c>
      <c r="D147" s="40"/>
      <c r="E147" s="40" t="s">
        <v>1729</v>
      </c>
      <c r="F147" s="40" t="s">
        <v>1340</v>
      </c>
      <c r="G147" s="40" t="s">
        <v>1344</v>
      </c>
      <c r="H147" s="40" t="s">
        <v>1345</v>
      </c>
      <c r="I147" s="41">
        <v>0</v>
      </c>
      <c r="J147" s="40" t="s">
        <v>477</v>
      </c>
      <c r="K147" s="40" t="s">
        <v>504</v>
      </c>
      <c r="L147" s="46"/>
      <c r="M147" s="39"/>
      <c r="N147" s="44"/>
      <c r="O147" s="41"/>
      <c r="P147" s="39"/>
      <c r="Q147" s="39"/>
      <c r="R147" s="45"/>
      <c r="S147" s="29"/>
    </row>
    <row r="148" s="3" customFormat="1" customHeight="1" spans="1:19">
      <c r="A148" s="22">
        <f>MAX($A$3:A147)+1</f>
        <v>50</v>
      </c>
      <c r="B148" s="23">
        <v>1</v>
      </c>
      <c r="C148" s="25" t="s">
        <v>1730</v>
      </c>
      <c r="D148" s="25"/>
      <c r="E148" s="25" t="s">
        <v>1731</v>
      </c>
      <c r="F148" s="25" t="s">
        <v>1340</v>
      </c>
      <c r="G148" s="23" t="s">
        <v>17</v>
      </c>
      <c r="H148" s="25" t="s">
        <v>1732</v>
      </c>
      <c r="I148" s="26">
        <v>55639.09</v>
      </c>
      <c r="J148" s="25" t="s">
        <v>477</v>
      </c>
      <c r="K148" s="25" t="s">
        <v>1733</v>
      </c>
      <c r="L148" s="12" t="s">
        <v>1734</v>
      </c>
      <c r="M148" s="23">
        <v>2</v>
      </c>
      <c r="N148" s="26">
        <v>59639.09</v>
      </c>
      <c r="O148" s="27" t="s">
        <v>1337</v>
      </c>
      <c r="P148" s="23" t="str">
        <f t="shared" si="2"/>
        <v>无</v>
      </c>
      <c r="Q148" s="23" t="str">
        <f>"无"</f>
        <v>无</v>
      </c>
      <c r="R148" s="28"/>
      <c r="S148" s="29"/>
    </row>
    <row r="149" s="3" customFormat="1" customHeight="1" spans="1:19">
      <c r="A149" s="30"/>
      <c r="B149" s="31">
        <v>2</v>
      </c>
      <c r="C149" s="31" t="s">
        <v>1735</v>
      </c>
      <c r="D149" s="31"/>
      <c r="E149" s="31" t="s">
        <v>1736</v>
      </c>
      <c r="F149" s="31" t="s">
        <v>1333</v>
      </c>
      <c r="G149" s="31" t="s">
        <v>20</v>
      </c>
      <c r="H149" s="32" t="s">
        <v>1418</v>
      </c>
      <c r="I149" s="33"/>
      <c r="J149" s="32" t="s">
        <v>477</v>
      </c>
      <c r="K149" s="32" t="s">
        <v>1733</v>
      </c>
      <c r="L149" s="47"/>
      <c r="M149" s="31"/>
      <c r="N149" s="33"/>
      <c r="O149" s="36"/>
      <c r="P149" s="31"/>
      <c r="Q149" s="31"/>
      <c r="R149" s="37"/>
      <c r="S149" s="29"/>
    </row>
    <row r="150" s="3" customFormat="1" customHeight="1" spans="1:19">
      <c r="A150" s="38"/>
      <c r="B150" s="39">
        <v>3</v>
      </c>
      <c r="C150" s="39" t="s">
        <v>1737</v>
      </c>
      <c r="D150" s="39"/>
      <c r="E150" s="39" t="s">
        <v>1738</v>
      </c>
      <c r="F150" s="39" t="s">
        <v>1333</v>
      </c>
      <c r="G150" s="39" t="s">
        <v>1348</v>
      </c>
      <c r="H150" s="40" t="s">
        <v>1448</v>
      </c>
      <c r="I150" s="44">
        <v>4000</v>
      </c>
      <c r="J150" s="40" t="s">
        <v>477</v>
      </c>
      <c r="K150" s="40" t="s">
        <v>1733</v>
      </c>
      <c r="L150" s="46"/>
      <c r="M150" s="39"/>
      <c r="N150" s="44"/>
      <c r="O150" s="41"/>
      <c r="P150" s="39"/>
      <c r="Q150" s="39"/>
      <c r="R150" s="45"/>
      <c r="S150" s="29"/>
    </row>
    <row r="151" s="3" customFormat="1" customHeight="1" spans="1:19">
      <c r="A151" s="22">
        <f>MAX($A$3:A150)+1</f>
        <v>51</v>
      </c>
      <c r="B151" s="23">
        <v>1</v>
      </c>
      <c r="C151" s="25" t="s">
        <v>1739</v>
      </c>
      <c r="D151" s="25"/>
      <c r="E151" s="25" t="s">
        <v>1740</v>
      </c>
      <c r="F151" s="25" t="s">
        <v>1333</v>
      </c>
      <c r="G151" s="25" t="s">
        <v>17</v>
      </c>
      <c r="H151" s="25" t="s">
        <v>1594</v>
      </c>
      <c r="I151" s="26">
        <v>4000</v>
      </c>
      <c r="J151" s="25" t="s">
        <v>477</v>
      </c>
      <c r="K151" s="23" t="s">
        <v>508</v>
      </c>
      <c r="L151" s="12" t="s">
        <v>1741</v>
      </c>
      <c r="M151" s="23">
        <v>2</v>
      </c>
      <c r="N151" s="26">
        <v>8000</v>
      </c>
      <c r="O151" s="27" t="s">
        <v>1337</v>
      </c>
      <c r="P151" s="23" t="str">
        <f t="shared" si="2"/>
        <v>无</v>
      </c>
      <c r="Q151" s="23" t="str">
        <f>"无"</f>
        <v>无</v>
      </c>
      <c r="R151" s="28"/>
      <c r="S151" s="29"/>
    </row>
    <row r="152" s="3" customFormat="1" customHeight="1" spans="1:19">
      <c r="A152" s="38"/>
      <c r="B152" s="39">
        <v>2</v>
      </c>
      <c r="C152" s="40" t="s">
        <v>1742</v>
      </c>
      <c r="D152" s="40"/>
      <c r="E152" s="40" t="s">
        <v>1743</v>
      </c>
      <c r="F152" s="40" t="s">
        <v>1340</v>
      </c>
      <c r="G152" s="40" t="s">
        <v>20</v>
      </c>
      <c r="H152" s="40" t="s">
        <v>1594</v>
      </c>
      <c r="I152" s="44">
        <v>4000</v>
      </c>
      <c r="J152" s="40" t="s">
        <v>477</v>
      </c>
      <c r="K152" s="39" t="s">
        <v>508</v>
      </c>
      <c r="L152" s="46"/>
      <c r="M152" s="39"/>
      <c r="N152" s="44"/>
      <c r="O152" s="41"/>
      <c r="P152" s="39"/>
      <c r="Q152" s="39"/>
      <c r="R152" s="45"/>
      <c r="S152" s="29"/>
    </row>
    <row r="153" s="3" customFormat="1" customHeight="1" spans="1:19">
      <c r="A153" s="22">
        <f>MAX($A$3:A152)+1</f>
        <v>52</v>
      </c>
      <c r="B153" s="23">
        <v>1</v>
      </c>
      <c r="C153" s="24" t="s">
        <v>1744</v>
      </c>
      <c r="D153" s="24"/>
      <c r="E153" s="24" t="s">
        <v>1745</v>
      </c>
      <c r="F153" s="25" t="s">
        <v>1340</v>
      </c>
      <c r="G153" s="25" t="s">
        <v>17</v>
      </c>
      <c r="H153" s="25" t="s">
        <v>1366</v>
      </c>
      <c r="I153" s="26">
        <v>28800</v>
      </c>
      <c r="J153" s="25" t="s">
        <v>477</v>
      </c>
      <c r="K153" s="25" t="s">
        <v>508</v>
      </c>
      <c r="L153" s="23" t="s">
        <v>1746</v>
      </c>
      <c r="M153" s="23">
        <v>1</v>
      </c>
      <c r="N153" s="26">
        <v>28800</v>
      </c>
      <c r="O153" s="27" t="s">
        <v>1337</v>
      </c>
      <c r="P153" s="23" t="str">
        <f t="shared" si="2"/>
        <v>无</v>
      </c>
      <c r="Q153" s="23" t="str">
        <f>"无"</f>
        <v>无</v>
      </c>
      <c r="R153" s="28"/>
      <c r="S153" s="29"/>
    </row>
    <row r="154" s="3" customFormat="1" customHeight="1" spans="1:19">
      <c r="A154" s="38"/>
      <c r="B154" s="39">
        <v>2</v>
      </c>
      <c r="C154" s="40" t="s">
        <v>1383</v>
      </c>
      <c r="D154" s="40"/>
      <c r="E154" s="40"/>
      <c r="F154" s="40"/>
      <c r="G154" s="40" t="s">
        <v>20</v>
      </c>
      <c r="H154" s="40"/>
      <c r="I154" s="44"/>
      <c r="J154" s="40"/>
      <c r="K154" s="40"/>
      <c r="L154" s="39"/>
      <c r="M154" s="39"/>
      <c r="N154" s="44"/>
      <c r="O154" s="41"/>
      <c r="P154" s="39"/>
      <c r="Q154" s="39"/>
      <c r="R154" s="45"/>
      <c r="S154" s="29"/>
    </row>
    <row r="155" s="3" customFormat="1" customHeight="1" spans="1:19">
      <c r="A155" s="22">
        <f>MAX($A$3:A154)+1</f>
        <v>53</v>
      </c>
      <c r="B155" s="23">
        <v>1</v>
      </c>
      <c r="C155" s="25" t="s">
        <v>1747</v>
      </c>
      <c r="D155" s="25"/>
      <c r="E155" s="25" t="s">
        <v>1748</v>
      </c>
      <c r="F155" s="25" t="s">
        <v>1340</v>
      </c>
      <c r="G155" s="25" t="s">
        <v>17</v>
      </c>
      <c r="H155" s="25" t="s">
        <v>1448</v>
      </c>
      <c r="I155" s="26">
        <v>18000</v>
      </c>
      <c r="J155" s="25" t="s">
        <v>477</v>
      </c>
      <c r="K155" s="25" t="s">
        <v>487</v>
      </c>
      <c r="L155" s="12" t="s">
        <v>1749</v>
      </c>
      <c r="M155" s="23">
        <v>3</v>
      </c>
      <c r="N155" s="26">
        <v>83940</v>
      </c>
      <c r="O155" s="27" t="s">
        <v>1337</v>
      </c>
      <c r="P155" s="23" t="str">
        <f t="shared" si="2"/>
        <v>无</v>
      </c>
      <c r="Q155" s="23" t="str">
        <f>"无"</f>
        <v>无</v>
      </c>
      <c r="R155" s="28"/>
      <c r="S155" s="29"/>
    </row>
    <row r="156" s="3" customFormat="1" customHeight="1" spans="1:19">
      <c r="A156" s="30"/>
      <c r="B156" s="31">
        <v>2</v>
      </c>
      <c r="C156" s="32" t="s">
        <v>1750</v>
      </c>
      <c r="D156" s="32"/>
      <c r="E156" s="32" t="s">
        <v>1751</v>
      </c>
      <c r="F156" s="32" t="s">
        <v>1333</v>
      </c>
      <c r="G156" s="32" t="s">
        <v>20</v>
      </c>
      <c r="H156" s="32" t="s">
        <v>1448</v>
      </c>
      <c r="I156" s="33">
        <v>31280</v>
      </c>
      <c r="J156" s="32" t="s">
        <v>477</v>
      </c>
      <c r="K156" s="32" t="s">
        <v>487</v>
      </c>
      <c r="L156" s="47"/>
      <c r="M156" s="31"/>
      <c r="N156" s="33"/>
      <c r="O156" s="36"/>
      <c r="P156" s="31"/>
      <c r="Q156" s="31"/>
      <c r="R156" s="37"/>
      <c r="S156" s="29"/>
    </row>
    <row r="157" s="3" customFormat="1" customHeight="1" spans="1:19">
      <c r="A157" s="38"/>
      <c r="B157" s="39">
        <v>3</v>
      </c>
      <c r="C157" s="40" t="s">
        <v>1752</v>
      </c>
      <c r="D157" s="40"/>
      <c r="E157" s="40" t="s">
        <v>1753</v>
      </c>
      <c r="F157" s="40" t="s">
        <v>1333</v>
      </c>
      <c r="G157" s="40" t="s">
        <v>1348</v>
      </c>
      <c r="H157" s="40" t="s">
        <v>1448</v>
      </c>
      <c r="I157" s="44">
        <v>33660</v>
      </c>
      <c r="J157" s="40" t="s">
        <v>477</v>
      </c>
      <c r="K157" s="40" t="s">
        <v>487</v>
      </c>
      <c r="L157" s="46"/>
      <c r="M157" s="39"/>
      <c r="N157" s="44"/>
      <c r="O157" s="41"/>
      <c r="P157" s="39"/>
      <c r="Q157" s="39"/>
      <c r="R157" s="45"/>
      <c r="S157" s="29"/>
    </row>
    <row r="158" s="3" customFormat="1" customHeight="1" spans="1:19">
      <c r="A158" s="22">
        <f>MAX($A$3:A157)+1</f>
        <v>54</v>
      </c>
      <c r="B158" s="23">
        <v>1</v>
      </c>
      <c r="C158" s="24" t="s">
        <v>1754</v>
      </c>
      <c r="D158" s="24"/>
      <c r="E158" s="24" t="s">
        <v>1755</v>
      </c>
      <c r="F158" s="25" t="s">
        <v>1333</v>
      </c>
      <c r="G158" s="25" t="s">
        <v>17</v>
      </c>
      <c r="H158" s="25" t="s">
        <v>1366</v>
      </c>
      <c r="I158" s="26">
        <v>30000</v>
      </c>
      <c r="J158" s="25" t="s">
        <v>477</v>
      </c>
      <c r="K158" s="25" t="s">
        <v>1756</v>
      </c>
      <c r="L158" s="23" t="s">
        <v>1757</v>
      </c>
      <c r="M158" s="23">
        <v>3</v>
      </c>
      <c r="N158" s="26">
        <v>36800</v>
      </c>
      <c r="O158" s="27" t="s">
        <v>1337</v>
      </c>
      <c r="P158" s="23" t="str">
        <f t="shared" si="2"/>
        <v>无</v>
      </c>
      <c r="Q158" s="23" t="str">
        <f>"无"</f>
        <v>无</v>
      </c>
      <c r="R158" s="28"/>
      <c r="S158" s="29"/>
    </row>
    <row r="159" s="3" customFormat="1" customHeight="1" spans="1:19">
      <c r="A159" s="30"/>
      <c r="B159" s="31">
        <v>2</v>
      </c>
      <c r="C159" s="32" t="s">
        <v>1758</v>
      </c>
      <c r="D159" s="32"/>
      <c r="E159" s="32" t="s">
        <v>1759</v>
      </c>
      <c r="F159" s="32" t="s">
        <v>1340</v>
      </c>
      <c r="G159" s="32" t="s">
        <v>20</v>
      </c>
      <c r="H159" s="32" t="s">
        <v>1366</v>
      </c>
      <c r="I159" s="33">
        <v>6800</v>
      </c>
      <c r="J159" s="32" t="s">
        <v>229</v>
      </c>
      <c r="K159" s="32" t="s">
        <v>1760</v>
      </c>
      <c r="L159" s="31"/>
      <c r="M159" s="31"/>
      <c r="N159" s="33"/>
      <c r="O159" s="36"/>
      <c r="P159" s="31"/>
      <c r="Q159" s="31"/>
      <c r="R159" s="37"/>
      <c r="S159" s="29"/>
    </row>
    <row r="160" s="3" customFormat="1" customHeight="1" spans="1:19">
      <c r="A160" s="38"/>
      <c r="B160" s="39">
        <v>3</v>
      </c>
      <c r="C160" s="40" t="s">
        <v>1761</v>
      </c>
      <c r="D160" s="40"/>
      <c r="E160" s="40" t="s">
        <v>1762</v>
      </c>
      <c r="F160" s="40" t="s">
        <v>1333</v>
      </c>
      <c r="G160" s="40" t="s">
        <v>1348</v>
      </c>
      <c r="H160" s="40" t="s">
        <v>1345</v>
      </c>
      <c r="I160" s="41">
        <v>0</v>
      </c>
      <c r="J160" s="40" t="s">
        <v>477</v>
      </c>
      <c r="K160" s="43" t="s">
        <v>1756</v>
      </c>
      <c r="L160" s="39"/>
      <c r="M160" s="39"/>
      <c r="N160" s="44"/>
      <c r="O160" s="41"/>
      <c r="P160" s="39"/>
      <c r="Q160" s="39"/>
      <c r="R160" s="45"/>
      <c r="S160" s="29"/>
    </row>
    <row r="161" s="3" customFormat="1" customHeight="1" spans="1:19">
      <c r="A161" s="22">
        <f>MAX($A$3:A160)+1</f>
        <v>55</v>
      </c>
      <c r="B161" s="23">
        <v>1</v>
      </c>
      <c r="C161" s="25" t="s">
        <v>1763</v>
      </c>
      <c r="D161" s="25"/>
      <c r="E161" s="25" t="s">
        <v>1764</v>
      </c>
      <c r="F161" s="25" t="s">
        <v>1333</v>
      </c>
      <c r="G161" s="25" t="s">
        <v>17</v>
      </c>
      <c r="H161" s="25" t="s">
        <v>1765</v>
      </c>
      <c r="I161" s="26">
        <v>44056.68</v>
      </c>
      <c r="J161" s="25" t="s">
        <v>477</v>
      </c>
      <c r="K161" s="25" t="s">
        <v>1766</v>
      </c>
      <c r="L161" s="12" t="s">
        <v>1767</v>
      </c>
      <c r="M161" s="23">
        <v>2</v>
      </c>
      <c r="N161" s="26">
        <v>44056.68</v>
      </c>
      <c r="O161" s="27" t="s">
        <v>1337</v>
      </c>
      <c r="P161" s="23" t="str">
        <f t="shared" si="2"/>
        <v>无</v>
      </c>
      <c r="Q161" s="23" t="str">
        <f>"无"</f>
        <v>无</v>
      </c>
      <c r="R161" s="28"/>
      <c r="S161" s="29"/>
    </row>
    <row r="162" s="3" customFormat="1" customHeight="1" spans="1:19">
      <c r="A162" s="38"/>
      <c r="B162" s="39">
        <v>2</v>
      </c>
      <c r="C162" s="40" t="s">
        <v>1768</v>
      </c>
      <c r="D162" s="40"/>
      <c r="E162" s="40" t="s">
        <v>1769</v>
      </c>
      <c r="F162" s="40" t="s">
        <v>1340</v>
      </c>
      <c r="G162" s="40" t="s">
        <v>20</v>
      </c>
      <c r="H162" s="40" t="s">
        <v>1337</v>
      </c>
      <c r="I162" s="41">
        <v>0</v>
      </c>
      <c r="J162" s="40" t="s">
        <v>477</v>
      </c>
      <c r="K162" s="40" t="s">
        <v>1770</v>
      </c>
      <c r="L162" s="46"/>
      <c r="M162" s="39"/>
      <c r="N162" s="44"/>
      <c r="O162" s="41"/>
      <c r="P162" s="39"/>
      <c r="Q162" s="39"/>
      <c r="R162" s="45"/>
      <c r="S162" s="29"/>
    </row>
    <row r="163" s="3" customFormat="1" customHeight="1" spans="1:19">
      <c r="A163" s="22">
        <f>MAX($A$3:A162)+1</f>
        <v>56</v>
      </c>
      <c r="B163" s="23">
        <v>1</v>
      </c>
      <c r="C163" s="25" t="s">
        <v>1771</v>
      </c>
      <c r="D163" s="25"/>
      <c r="E163" s="25" t="s">
        <v>1772</v>
      </c>
      <c r="F163" s="25" t="s">
        <v>1340</v>
      </c>
      <c r="G163" s="25" t="s">
        <v>17</v>
      </c>
      <c r="H163" s="25" t="s">
        <v>1448</v>
      </c>
      <c r="I163" s="26">
        <v>43200</v>
      </c>
      <c r="J163" s="25" t="s">
        <v>826</v>
      </c>
      <c r="K163" s="25" t="s">
        <v>1773</v>
      </c>
      <c r="L163" s="12" t="s">
        <v>1774</v>
      </c>
      <c r="M163" s="23">
        <v>1</v>
      </c>
      <c r="N163" s="26">
        <v>43200</v>
      </c>
      <c r="O163" s="27" t="s">
        <v>1337</v>
      </c>
      <c r="P163" s="23" t="str">
        <f t="shared" si="2"/>
        <v>无</v>
      </c>
      <c r="Q163" s="23" t="str">
        <f>"无"</f>
        <v>无</v>
      </c>
      <c r="R163" s="28"/>
      <c r="S163" s="29"/>
    </row>
    <row r="164" s="3" customFormat="1" customHeight="1" spans="1:19">
      <c r="A164" s="38"/>
      <c r="B164" s="39">
        <v>2</v>
      </c>
      <c r="C164" s="40" t="s">
        <v>1383</v>
      </c>
      <c r="D164" s="40"/>
      <c r="E164" s="40"/>
      <c r="F164" s="40"/>
      <c r="G164" s="40" t="s">
        <v>20</v>
      </c>
      <c r="H164" s="40"/>
      <c r="I164" s="44"/>
      <c r="J164" s="40"/>
      <c r="K164" s="40"/>
      <c r="L164" s="46"/>
      <c r="M164" s="39"/>
      <c r="N164" s="44"/>
      <c r="O164" s="41"/>
      <c r="P164" s="39"/>
      <c r="Q164" s="39"/>
      <c r="R164" s="45"/>
      <c r="S164" s="29"/>
    </row>
    <row r="165" s="3" customFormat="1" customHeight="1" spans="1:19">
      <c r="A165" s="22">
        <f>MAX($A$3:A164)+1</f>
        <v>57</v>
      </c>
      <c r="B165" s="23">
        <v>1</v>
      </c>
      <c r="C165" s="24" t="s">
        <v>1775</v>
      </c>
      <c r="D165" s="24"/>
      <c r="E165" s="24" t="s">
        <v>1776</v>
      </c>
      <c r="F165" s="25" t="s">
        <v>1333</v>
      </c>
      <c r="G165" s="25" t="s">
        <v>17</v>
      </c>
      <c r="H165" s="25" t="s">
        <v>1777</v>
      </c>
      <c r="I165" s="26">
        <v>18600</v>
      </c>
      <c r="J165" s="25" t="s">
        <v>826</v>
      </c>
      <c r="K165" s="25" t="s">
        <v>1778</v>
      </c>
      <c r="L165" s="23" t="s">
        <v>1779</v>
      </c>
      <c r="M165" s="23">
        <v>4</v>
      </c>
      <c r="N165" s="26">
        <v>18600</v>
      </c>
      <c r="O165" s="27" t="s">
        <v>1337</v>
      </c>
      <c r="P165" s="23" t="str">
        <f t="shared" si="2"/>
        <v>无</v>
      </c>
      <c r="Q165" s="23" t="str">
        <f>"无"</f>
        <v>无</v>
      </c>
      <c r="R165" s="28"/>
      <c r="S165" s="29"/>
    </row>
    <row r="166" s="3" customFormat="1" customHeight="1" spans="1:19">
      <c r="A166" s="30"/>
      <c r="B166" s="31">
        <v>2</v>
      </c>
      <c r="C166" s="32" t="s">
        <v>1780</v>
      </c>
      <c r="D166" s="32"/>
      <c r="E166" s="32" t="s">
        <v>1781</v>
      </c>
      <c r="F166" s="32" t="s">
        <v>1340</v>
      </c>
      <c r="G166" s="32" t="s">
        <v>20</v>
      </c>
      <c r="H166" s="32" t="s">
        <v>1337</v>
      </c>
      <c r="I166" s="36">
        <v>0</v>
      </c>
      <c r="J166" s="32" t="s">
        <v>826</v>
      </c>
      <c r="K166" s="35" t="s">
        <v>1778</v>
      </c>
      <c r="L166" s="31"/>
      <c r="M166" s="31"/>
      <c r="N166" s="33"/>
      <c r="O166" s="36"/>
      <c r="P166" s="31"/>
      <c r="Q166" s="31"/>
      <c r="R166" s="37"/>
      <c r="S166" s="29"/>
    </row>
    <row r="167" s="3" customFormat="1" customHeight="1" spans="1:19">
      <c r="A167" s="30"/>
      <c r="B167" s="31">
        <v>3</v>
      </c>
      <c r="C167" s="32" t="s">
        <v>1782</v>
      </c>
      <c r="D167" s="32"/>
      <c r="E167" s="32" t="s">
        <v>1783</v>
      </c>
      <c r="F167" s="32" t="s">
        <v>1333</v>
      </c>
      <c r="G167" s="32" t="s">
        <v>1348</v>
      </c>
      <c r="H167" s="32" t="s">
        <v>1410</v>
      </c>
      <c r="I167" s="36">
        <v>0</v>
      </c>
      <c r="J167" s="32" t="s">
        <v>826</v>
      </c>
      <c r="K167" s="35" t="s">
        <v>1778</v>
      </c>
      <c r="L167" s="31"/>
      <c r="M167" s="31"/>
      <c r="N167" s="33"/>
      <c r="O167" s="36"/>
      <c r="P167" s="31"/>
      <c r="Q167" s="31"/>
      <c r="R167" s="37"/>
      <c r="S167" s="29"/>
    </row>
    <row r="168" s="3" customFormat="1" customHeight="1" spans="1:19">
      <c r="A168" s="38"/>
      <c r="B168" s="39">
        <v>4</v>
      </c>
      <c r="C168" s="40" t="s">
        <v>1784</v>
      </c>
      <c r="D168" s="40"/>
      <c r="E168" s="40" t="s">
        <v>1785</v>
      </c>
      <c r="F168" s="40" t="s">
        <v>1340</v>
      </c>
      <c r="G168" s="40" t="s">
        <v>1344</v>
      </c>
      <c r="H168" s="40" t="s">
        <v>1410</v>
      </c>
      <c r="I168" s="41">
        <v>0</v>
      </c>
      <c r="J168" s="40" t="s">
        <v>826</v>
      </c>
      <c r="K168" s="43" t="s">
        <v>1778</v>
      </c>
      <c r="L168" s="39"/>
      <c r="M168" s="39"/>
      <c r="N168" s="44"/>
      <c r="O168" s="41"/>
      <c r="P168" s="39"/>
      <c r="Q168" s="39"/>
      <c r="R168" s="45"/>
      <c r="S168" s="29"/>
    </row>
    <row r="169" s="3" customFormat="1" customHeight="1" spans="1:19">
      <c r="A169" s="22">
        <f>MAX($A$3:A168)+1</f>
        <v>58</v>
      </c>
      <c r="B169" s="23">
        <v>1</v>
      </c>
      <c r="C169" s="25" t="s">
        <v>1786</v>
      </c>
      <c r="D169" s="25"/>
      <c r="E169" s="25" t="s">
        <v>1787</v>
      </c>
      <c r="F169" s="25" t="s">
        <v>1340</v>
      </c>
      <c r="G169" s="25" t="s">
        <v>17</v>
      </c>
      <c r="H169" s="25" t="s">
        <v>1788</v>
      </c>
      <c r="I169" s="26">
        <v>91568</v>
      </c>
      <c r="J169" s="25" t="s">
        <v>826</v>
      </c>
      <c r="K169" s="25" t="s">
        <v>1789</v>
      </c>
      <c r="L169" s="12" t="s">
        <v>1790</v>
      </c>
      <c r="M169" s="23">
        <v>2</v>
      </c>
      <c r="N169" s="26" t="s">
        <v>1791</v>
      </c>
      <c r="O169" s="27" t="s">
        <v>1337</v>
      </c>
      <c r="P169" s="23" t="str">
        <f t="shared" si="2"/>
        <v>无</v>
      </c>
      <c r="Q169" s="23" t="str">
        <f>"无"</f>
        <v>无</v>
      </c>
      <c r="R169" s="28"/>
      <c r="S169" s="29"/>
    </row>
    <row r="170" s="3" customFormat="1" customHeight="1" spans="1:19">
      <c r="A170" s="30"/>
      <c r="B170" s="31">
        <v>2</v>
      </c>
      <c r="C170" s="32" t="s">
        <v>1383</v>
      </c>
      <c r="D170" s="32"/>
      <c r="E170" s="32"/>
      <c r="F170" s="32"/>
      <c r="G170" s="32" t="s">
        <v>20</v>
      </c>
      <c r="H170" s="32"/>
      <c r="I170" s="33"/>
      <c r="J170" s="32"/>
      <c r="K170" s="32"/>
      <c r="L170" s="47"/>
      <c r="M170" s="31"/>
      <c r="N170" s="33"/>
      <c r="O170" s="36"/>
      <c r="P170" s="31"/>
      <c r="Q170" s="31"/>
      <c r="R170" s="37"/>
      <c r="S170" s="29"/>
    </row>
    <row r="171" s="3" customFormat="1" customHeight="1" spans="1:19">
      <c r="A171" s="48"/>
      <c r="B171" s="49">
        <v>3</v>
      </c>
      <c r="C171" s="50" t="s">
        <v>1792</v>
      </c>
      <c r="D171" s="50"/>
      <c r="E171" s="50" t="s">
        <v>1793</v>
      </c>
      <c r="F171" s="50" t="s">
        <v>1333</v>
      </c>
      <c r="G171" s="50" t="s">
        <v>1348</v>
      </c>
      <c r="H171" s="50" t="s">
        <v>1345</v>
      </c>
      <c r="I171" s="52">
        <v>0</v>
      </c>
      <c r="J171" s="50" t="s">
        <v>826</v>
      </c>
      <c r="K171" s="50" t="s">
        <v>1789</v>
      </c>
      <c r="L171" s="18"/>
      <c r="M171" s="49"/>
      <c r="N171" s="51"/>
      <c r="O171" s="52"/>
      <c r="P171" s="49"/>
      <c r="Q171" s="49"/>
      <c r="R171" s="53"/>
      <c r="S171" s="29"/>
    </row>
    <row r="172" s="3" customFormat="1" customHeight="1" spans="1:19">
      <c r="A172" s="22">
        <f>MAX($A$3:A171)+1</f>
        <v>59</v>
      </c>
      <c r="B172" s="23">
        <v>1</v>
      </c>
      <c r="C172" s="25" t="s">
        <v>1794</v>
      </c>
      <c r="D172" s="25"/>
      <c r="E172" s="25" t="s">
        <v>1795</v>
      </c>
      <c r="F172" s="25" t="s">
        <v>1333</v>
      </c>
      <c r="G172" s="25" t="s">
        <v>17</v>
      </c>
      <c r="H172" s="25" t="s">
        <v>1796</v>
      </c>
      <c r="I172" s="26">
        <v>36000</v>
      </c>
      <c r="J172" s="25" t="s">
        <v>826</v>
      </c>
      <c r="K172" s="25" t="s">
        <v>1797</v>
      </c>
      <c r="L172" s="12" t="s">
        <v>1798</v>
      </c>
      <c r="M172" s="23">
        <v>4</v>
      </c>
      <c r="N172" s="26">
        <v>58000</v>
      </c>
      <c r="O172" s="27" t="s">
        <v>1337</v>
      </c>
      <c r="P172" s="23" t="str">
        <f t="shared" si="2"/>
        <v>无</v>
      </c>
      <c r="Q172" s="23" t="str">
        <f>"无"</f>
        <v>无</v>
      </c>
      <c r="R172" s="28"/>
      <c r="S172" s="29"/>
    </row>
    <row r="173" s="3" customFormat="1" customHeight="1" spans="1:19">
      <c r="A173" s="30"/>
      <c r="B173" s="31">
        <v>2</v>
      </c>
      <c r="C173" s="32" t="s">
        <v>1799</v>
      </c>
      <c r="D173" s="32"/>
      <c r="E173" s="32" t="s">
        <v>1800</v>
      </c>
      <c r="F173" s="32" t="s">
        <v>1340</v>
      </c>
      <c r="G173" s="32" t="s">
        <v>20</v>
      </c>
      <c r="H173" s="32" t="s">
        <v>1801</v>
      </c>
      <c r="I173" s="33">
        <v>22000</v>
      </c>
      <c r="J173" s="32" t="s">
        <v>339</v>
      </c>
      <c r="K173" s="32" t="s">
        <v>1802</v>
      </c>
      <c r="L173" s="47"/>
      <c r="M173" s="31"/>
      <c r="N173" s="33"/>
      <c r="O173" s="36"/>
      <c r="P173" s="31"/>
      <c r="Q173" s="31"/>
      <c r="R173" s="37"/>
      <c r="S173" s="29"/>
    </row>
    <row r="174" s="3" customFormat="1" customHeight="1" spans="1:19">
      <c r="A174" s="30"/>
      <c r="B174" s="31">
        <v>3</v>
      </c>
      <c r="C174" s="32" t="s">
        <v>1803</v>
      </c>
      <c r="D174" s="32"/>
      <c r="E174" s="32" t="s">
        <v>1804</v>
      </c>
      <c r="F174" s="32" t="s">
        <v>1340</v>
      </c>
      <c r="G174" s="32" t="s">
        <v>1344</v>
      </c>
      <c r="H174" s="32" t="s">
        <v>1345</v>
      </c>
      <c r="I174" s="36">
        <v>0</v>
      </c>
      <c r="J174" s="32" t="s">
        <v>826</v>
      </c>
      <c r="K174" s="32" t="s">
        <v>1797</v>
      </c>
      <c r="L174" s="47"/>
      <c r="M174" s="31"/>
      <c r="N174" s="33"/>
      <c r="O174" s="36"/>
      <c r="P174" s="31"/>
      <c r="Q174" s="31"/>
      <c r="R174" s="37"/>
      <c r="S174" s="29"/>
    </row>
    <row r="175" s="3" customFormat="1" customHeight="1" spans="1:19">
      <c r="A175" s="38"/>
      <c r="B175" s="39">
        <v>4</v>
      </c>
      <c r="C175" s="40" t="s">
        <v>1805</v>
      </c>
      <c r="D175" s="40"/>
      <c r="E175" s="40" t="s">
        <v>1806</v>
      </c>
      <c r="F175" s="40" t="s">
        <v>1333</v>
      </c>
      <c r="G175" s="40" t="s">
        <v>1348</v>
      </c>
      <c r="H175" s="40" t="s">
        <v>1345</v>
      </c>
      <c r="I175" s="41">
        <v>0</v>
      </c>
      <c r="J175" s="40" t="s">
        <v>826</v>
      </c>
      <c r="K175" s="40" t="s">
        <v>1797</v>
      </c>
      <c r="L175" s="46"/>
      <c r="M175" s="39"/>
      <c r="N175" s="44"/>
      <c r="O175" s="41"/>
      <c r="P175" s="39"/>
      <c r="Q175" s="39"/>
      <c r="R175" s="45"/>
      <c r="S175" s="29"/>
    </row>
    <row r="176" s="3" customFormat="1" customHeight="1" spans="1:19">
      <c r="A176" s="22">
        <f>MAX($A$3:A175)+1</f>
        <v>60</v>
      </c>
      <c r="B176" s="23">
        <v>1</v>
      </c>
      <c r="C176" s="25" t="s">
        <v>1807</v>
      </c>
      <c r="D176" s="25" t="s">
        <v>1808</v>
      </c>
      <c r="E176" s="25" t="s">
        <v>1809</v>
      </c>
      <c r="F176" s="25" t="s">
        <v>1333</v>
      </c>
      <c r="G176" s="23" t="s">
        <v>17</v>
      </c>
      <c r="H176" s="25" t="s">
        <v>1448</v>
      </c>
      <c r="I176" s="26">
        <v>50000</v>
      </c>
      <c r="J176" s="25" t="s">
        <v>826</v>
      </c>
      <c r="K176" s="25" t="s">
        <v>1810</v>
      </c>
      <c r="L176" s="12" t="s">
        <v>1811</v>
      </c>
      <c r="M176" s="23">
        <v>1</v>
      </c>
      <c r="N176" s="26">
        <v>50000</v>
      </c>
      <c r="O176" s="27" t="s">
        <v>1812</v>
      </c>
      <c r="P176" s="23" t="str">
        <f t="shared" si="2"/>
        <v>无</v>
      </c>
      <c r="Q176" s="23" t="str">
        <f>"无"</f>
        <v>无</v>
      </c>
      <c r="R176" s="28"/>
      <c r="S176" s="29"/>
    </row>
    <row r="177" s="3" customFormat="1" customHeight="1" spans="1:19">
      <c r="A177" s="38"/>
      <c r="B177" s="39">
        <v>2</v>
      </c>
      <c r="C177" s="39" t="s">
        <v>1383</v>
      </c>
      <c r="D177" s="39"/>
      <c r="E177" s="39"/>
      <c r="F177" s="39"/>
      <c r="G177" s="40" t="s">
        <v>20</v>
      </c>
      <c r="H177" s="40"/>
      <c r="I177" s="44"/>
      <c r="J177" s="40"/>
      <c r="K177" s="40"/>
      <c r="L177" s="46"/>
      <c r="M177" s="39"/>
      <c r="N177" s="44"/>
      <c r="O177" s="41"/>
      <c r="P177" s="39"/>
      <c r="Q177" s="39"/>
      <c r="R177" s="45"/>
      <c r="S177" s="29"/>
    </row>
    <row r="178" s="1" customFormat="1" customHeight="1" spans="1:19">
      <c r="A178" s="22">
        <f>MAX($A$3:A177)+1</f>
        <v>61</v>
      </c>
      <c r="B178" s="23">
        <v>1</v>
      </c>
      <c r="C178" s="25" t="s">
        <v>1813</v>
      </c>
      <c r="D178" s="25"/>
      <c r="E178" s="25" t="s">
        <v>1814</v>
      </c>
      <c r="F178" s="25" t="s">
        <v>1340</v>
      </c>
      <c r="G178" s="25" t="s">
        <v>17</v>
      </c>
      <c r="H178" s="25" t="s">
        <v>1495</v>
      </c>
      <c r="I178" s="26">
        <v>29583.28</v>
      </c>
      <c r="J178" s="25" t="s">
        <v>826</v>
      </c>
      <c r="K178" s="23" t="s">
        <v>829</v>
      </c>
      <c r="L178" s="12" t="s">
        <v>1815</v>
      </c>
      <c r="M178" s="23">
        <v>1</v>
      </c>
      <c r="N178" s="26">
        <v>29583.28</v>
      </c>
      <c r="O178" s="27" t="s">
        <v>1337</v>
      </c>
      <c r="P178" s="23" t="str">
        <f t="shared" si="2"/>
        <v>无</v>
      </c>
      <c r="Q178" s="23" t="str">
        <f>"无"</f>
        <v>无</v>
      </c>
      <c r="R178" s="28"/>
      <c r="S178" s="29"/>
    </row>
    <row r="179" s="1" customFormat="1" customHeight="1" spans="1:19">
      <c r="A179" s="38"/>
      <c r="B179" s="39">
        <v>2</v>
      </c>
      <c r="C179" s="40" t="s">
        <v>1383</v>
      </c>
      <c r="D179" s="40"/>
      <c r="E179" s="40"/>
      <c r="F179" s="40"/>
      <c r="G179" s="40" t="s">
        <v>20</v>
      </c>
      <c r="H179" s="40"/>
      <c r="I179" s="44"/>
      <c r="J179" s="39"/>
      <c r="K179" s="39"/>
      <c r="L179" s="46"/>
      <c r="M179" s="39"/>
      <c r="N179" s="44"/>
      <c r="O179" s="41"/>
      <c r="P179" s="39"/>
      <c r="Q179" s="39"/>
      <c r="R179" s="45"/>
      <c r="S179" s="29"/>
    </row>
    <row r="180" s="1" customFormat="1" customHeight="1" spans="1:19">
      <c r="A180" s="22">
        <f>MAX($A$3:A179)+1</f>
        <v>62</v>
      </c>
      <c r="B180" s="23">
        <v>1</v>
      </c>
      <c r="C180" s="24" t="s">
        <v>1816</v>
      </c>
      <c r="D180" s="24"/>
      <c r="E180" s="24" t="s">
        <v>1817</v>
      </c>
      <c r="F180" s="25" t="s">
        <v>1340</v>
      </c>
      <c r="G180" s="25" t="s">
        <v>17</v>
      </c>
      <c r="H180" s="25" t="s">
        <v>1495</v>
      </c>
      <c r="I180" s="26">
        <v>23448.24</v>
      </c>
      <c r="J180" s="25" t="s">
        <v>826</v>
      </c>
      <c r="K180" s="25" t="s">
        <v>1818</v>
      </c>
      <c r="L180" s="23" t="s">
        <v>1819</v>
      </c>
      <c r="M180" s="23">
        <v>1</v>
      </c>
      <c r="N180" s="26">
        <v>23448.24</v>
      </c>
      <c r="O180" s="27" t="s">
        <v>1337</v>
      </c>
      <c r="P180" s="23" t="str">
        <f t="shared" si="2"/>
        <v>无</v>
      </c>
      <c r="Q180" s="23" t="str">
        <f>"无"</f>
        <v>无</v>
      </c>
      <c r="R180" s="28"/>
      <c r="S180" s="29"/>
    </row>
    <row r="181" s="1" customFormat="1" customHeight="1" spans="1:19">
      <c r="A181" s="38"/>
      <c r="B181" s="39">
        <v>2</v>
      </c>
      <c r="C181" s="40" t="s">
        <v>1383</v>
      </c>
      <c r="D181" s="40"/>
      <c r="E181" s="40"/>
      <c r="F181" s="40"/>
      <c r="G181" s="40" t="s">
        <v>20</v>
      </c>
      <c r="H181" s="40"/>
      <c r="I181" s="44"/>
      <c r="J181" s="40"/>
      <c r="K181" s="40"/>
      <c r="L181" s="39"/>
      <c r="M181" s="39"/>
      <c r="N181" s="44"/>
      <c r="O181" s="41"/>
      <c r="P181" s="39"/>
      <c r="Q181" s="39"/>
      <c r="R181" s="45"/>
      <c r="S181" s="29"/>
    </row>
    <row r="182" s="1" customFormat="1" customHeight="1" spans="1:19">
      <c r="A182" s="22">
        <f>MAX($A$3:A181)+1</f>
        <v>63</v>
      </c>
      <c r="B182" s="23">
        <v>1</v>
      </c>
      <c r="C182" s="25" t="s">
        <v>1820</v>
      </c>
      <c r="D182" s="25"/>
      <c r="E182" s="25" t="s">
        <v>1821</v>
      </c>
      <c r="F182" s="25" t="s">
        <v>1340</v>
      </c>
      <c r="G182" s="25" t="s">
        <v>17</v>
      </c>
      <c r="H182" s="25" t="s">
        <v>1822</v>
      </c>
      <c r="I182" s="26">
        <v>9330</v>
      </c>
      <c r="J182" s="25" t="s">
        <v>826</v>
      </c>
      <c r="K182" s="25" t="s">
        <v>1356</v>
      </c>
      <c r="L182" s="12" t="s">
        <v>1823</v>
      </c>
      <c r="M182" s="23">
        <v>3</v>
      </c>
      <c r="N182" s="26">
        <v>61620</v>
      </c>
      <c r="O182" s="27" t="s">
        <v>1337</v>
      </c>
      <c r="P182" s="23" t="str">
        <f t="shared" si="2"/>
        <v>无</v>
      </c>
      <c r="Q182" s="23" t="str">
        <f>"无"</f>
        <v>无</v>
      </c>
      <c r="R182" s="28"/>
      <c r="S182" s="29"/>
    </row>
    <row r="183" s="1" customFormat="1" customHeight="1" spans="1:19">
      <c r="A183" s="30"/>
      <c r="B183" s="31">
        <v>2</v>
      </c>
      <c r="C183" s="32" t="s">
        <v>1824</v>
      </c>
      <c r="D183" s="32"/>
      <c r="E183" s="32" t="s">
        <v>1825</v>
      </c>
      <c r="F183" s="32" t="s">
        <v>1333</v>
      </c>
      <c r="G183" s="32" t="s">
        <v>20</v>
      </c>
      <c r="H183" s="32" t="s">
        <v>1826</v>
      </c>
      <c r="I183" s="33">
        <v>52290</v>
      </c>
      <c r="J183" s="32" t="s">
        <v>826</v>
      </c>
      <c r="K183" s="32" t="s">
        <v>1356</v>
      </c>
      <c r="L183" s="47"/>
      <c r="M183" s="31"/>
      <c r="N183" s="33"/>
      <c r="O183" s="36"/>
      <c r="P183" s="31"/>
      <c r="Q183" s="31"/>
      <c r="R183" s="37"/>
      <c r="S183" s="29"/>
    </row>
    <row r="184" s="1" customFormat="1" customHeight="1" spans="1:19">
      <c r="A184" s="38"/>
      <c r="B184" s="39">
        <v>3</v>
      </c>
      <c r="C184" s="40" t="s">
        <v>1827</v>
      </c>
      <c r="D184" s="40"/>
      <c r="E184" s="40" t="s">
        <v>1828</v>
      </c>
      <c r="F184" s="40" t="s">
        <v>1340</v>
      </c>
      <c r="G184" s="40" t="s">
        <v>1344</v>
      </c>
      <c r="H184" s="40" t="s">
        <v>1345</v>
      </c>
      <c r="I184" s="41">
        <v>0</v>
      </c>
      <c r="J184" s="40" t="s">
        <v>826</v>
      </c>
      <c r="K184" s="40" t="s">
        <v>1356</v>
      </c>
      <c r="L184" s="46"/>
      <c r="M184" s="39"/>
      <c r="N184" s="44"/>
      <c r="O184" s="41"/>
      <c r="P184" s="39"/>
      <c r="Q184" s="39"/>
      <c r="R184" s="45"/>
      <c r="S184" s="29"/>
    </row>
    <row r="185" s="1" customFormat="1" customHeight="1" spans="1:19">
      <c r="A185" s="22">
        <f>MAX($A$3:A184)+1</f>
        <v>64</v>
      </c>
      <c r="B185" s="23">
        <v>1</v>
      </c>
      <c r="C185" s="25" t="s">
        <v>1829</v>
      </c>
      <c r="D185" s="25"/>
      <c r="E185" s="25" t="s">
        <v>1830</v>
      </c>
      <c r="F185" s="25" t="s">
        <v>1340</v>
      </c>
      <c r="G185" s="25" t="s">
        <v>17</v>
      </c>
      <c r="H185" s="25" t="s">
        <v>1448</v>
      </c>
      <c r="I185" s="26">
        <v>42000</v>
      </c>
      <c r="J185" s="25" t="s">
        <v>826</v>
      </c>
      <c r="K185" s="25" t="s">
        <v>857</v>
      </c>
      <c r="L185" s="12" t="s">
        <v>1831</v>
      </c>
      <c r="M185" s="23">
        <v>2</v>
      </c>
      <c r="N185" s="26" t="s">
        <v>1832</v>
      </c>
      <c r="O185" s="27" t="s">
        <v>1337</v>
      </c>
      <c r="P185" s="23" t="str">
        <f t="shared" si="2"/>
        <v>无</v>
      </c>
      <c r="Q185" s="23" t="str">
        <f>"无"</f>
        <v>无</v>
      </c>
      <c r="R185" s="28"/>
      <c r="S185" s="29"/>
    </row>
    <row r="186" s="1" customFormat="1" customHeight="1" spans="1:19">
      <c r="A186" s="30"/>
      <c r="B186" s="31">
        <v>2</v>
      </c>
      <c r="C186" s="32" t="s">
        <v>1383</v>
      </c>
      <c r="D186" s="32"/>
      <c r="E186" s="32"/>
      <c r="F186" s="32"/>
      <c r="G186" s="32" t="s">
        <v>20</v>
      </c>
      <c r="H186" s="32"/>
      <c r="I186" s="33"/>
      <c r="J186" s="32"/>
      <c r="K186" s="32"/>
      <c r="L186" s="47"/>
      <c r="M186" s="31"/>
      <c r="N186" s="33"/>
      <c r="O186" s="36"/>
      <c r="P186" s="31"/>
      <c r="Q186" s="31"/>
      <c r="R186" s="37"/>
      <c r="S186" s="29"/>
    </row>
    <row r="187" s="1" customFormat="1" customHeight="1" spans="1:19">
      <c r="A187" s="38"/>
      <c r="B187" s="39">
        <v>3</v>
      </c>
      <c r="C187" s="40" t="s">
        <v>1833</v>
      </c>
      <c r="D187" s="40"/>
      <c r="E187" s="40" t="s">
        <v>1834</v>
      </c>
      <c r="F187" s="40" t="s">
        <v>1340</v>
      </c>
      <c r="G187" s="40" t="s">
        <v>1344</v>
      </c>
      <c r="H187" s="40" t="s">
        <v>1345</v>
      </c>
      <c r="I187" s="41">
        <v>0</v>
      </c>
      <c r="J187" s="40" t="s">
        <v>826</v>
      </c>
      <c r="K187" s="40" t="s">
        <v>857</v>
      </c>
      <c r="L187" s="46"/>
      <c r="M187" s="39"/>
      <c r="N187" s="44"/>
      <c r="O187" s="41"/>
      <c r="P187" s="39"/>
      <c r="Q187" s="39"/>
      <c r="R187" s="45"/>
      <c r="S187" s="29"/>
    </row>
    <row r="188" s="1" customFormat="1" customHeight="1" spans="1:19">
      <c r="A188" s="22">
        <f>MAX($A$3:A187)+1</f>
        <v>65</v>
      </c>
      <c r="B188" s="23">
        <v>1</v>
      </c>
      <c r="C188" s="24" t="s">
        <v>1835</v>
      </c>
      <c r="D188" s="24"/>
      <c r="E188" s="24" t="s">
        <v>1836</v>
      </c>
      <c r="F188" s="25" t="s">
        <v>1340</v>
      </c>
      <c r="G188" s="25" t="s">
        <v>1379</v>
      </c>
      <c r="H188" s="25" t="s">
        <v>1822</v>
      </c>
      <c r="I188" s="26">
        <v>18000</v>
      </c>
      <c r="J188" s="25" t="s">
        <v>826</v>
      </c>
      <c r="K188" s="25" t="s">
        <v>1818</v>
      </c>
      <c r="L188" s="23" t="s">
        <v>1837</v>
      </c>
      <c r="M188" s="23">
        <v>4</v>
      </c>
      <c r="N188" s="26">
        <v>54000</v>
      </c>
      <c r="O188" s="27" t="s">
        <v>1337</v>
      </c>
      <c r="P188" s="23" t="str">
        <f t="shared" si="2"/>
        <v>无</v>
      </c>
      <c r="Q188" s="23" t="str">
        <f>"无"</f>
        <v>无</v>
      </c>
      <c r="R188" s="28"/>
      <c r="S188" s="29"/>
    </row>
    <row r="189" s="1" customFormat="1" customHeight="1" spans="1:19">
      <c r="A189" s="30"/>
      <c r="B189" s="31">
        <v>2</v>
      </c>
      <c r="C189" s="32" t="s">
        <v>1838</v>
      </c>
      <c r="D189" s="32"/>
      <c r="E189" s="32" t="s">
        <v>1839</v>
      </c>
      <c r="F189" s="32" t="s">
        <v>1333</v>
      </c>
      <c r="G189" s="32" t="s">
        <v>20</v>
      </c>
      <c r="H189" s="32" t="s">
        <v>1366</v>
      </c>
      <c r="I189" s="33">
        <v>36000</v>
      </c>
      <c r="J189" s="32" t="s">
        <v>565</v>
      </c>
      <c r="K189" s="32" t="s">
        <v>609</v>
      </c>
      <c r="L189" s="31"/>
      <c r="M189" s="31"/>
      <c r="N189" s="33"/>
      <c r="O189" s="36"/>
      <c r="P189" s="31"/>
      <c r="Q189" s="31"/>
      <c r="R189" s="37"/>
      <c r="S189" s="29"/>
    </row>
    <row r="190" s="1" customFormat="1" customHeight="1" spans="1:19">
      <c r="A190" s="30"/>
      <c r="B190" s="31">
        <v>3</v>
      </c>
      <c r="C190" s="32" t="s">
        <v>1840</v>
      </c>
      <c r="D190" s="32"/>
      <c r="E190" s="32" t="s">
        <v>1841</v>
      </c>
      <c r="F190" s="32" t="s">
        <v>1333</v>
      </c>
      <c r="G190" s="32" t="s">
        <v>1348</v>
      </c>
      <c r="H190" s="32" t="s">
        <v>1345</v>
      </c>
      <c r="I190" s="36">
        <v>0</v>
      </c>
      <c r="J190" s="32" t="s">
        <v>826</v>
      </c>
      <c r="K190" s="35" t="s">
        <v>1818</v>
      </c>
      <c r="L190" s="31"/>
      <c r="M190" s="31"/>
      <c r="N190" s="33"/>
      <c r="O190" s="36"/>
      <c r="P190" s="31"/>
      <c r="Q190" s="31"/>
      <c r="R190" s="37"/>
      <c r="S190" s="29"/>
    </row>
    <row r="191" s="1" customFormat="1" customHeight="1" spans="1:19">
      <c r="A191" s="38"/>
      <c r="B191" s="39">
        <v>4</v>
      </c>
      <c r="C191" s="40" t="s">
        <v>1842</v>
      </c>
      <c r="D191" s="40"/>
      <c r="E191" s="40" t="s">
        <v>1843</v>
      </c>
      <c r="F191" s="40" t="s">
        <v>1333</v>
      </c>
      <c r="G191" s="40" t="s">
        <v>1348</v>
      </c>
      <c r="H191" s="40" t="s">
        <v>1345</v>
      </c>
      <c r="I191" s="41">
        <v>0</v>
      </c>
      <c r="J191" s="40" t="s">
        <v>826</v>
      </c>
      <c r="K191" s="43" t="s">
        <v>1818</v>
      </c>
      <c r="L191" s="39"/>
      <c r="M191" s="39"/>
      <c r="N191" s="44"/>
      <c r="O191" s="41"/>
      <c r="P191" s="39"/>
      <c r="Q191" s="39"/>
      <c r="R191" s="45"/>
      <c r="S191" s="29"/>
    </row>
    <row r="192" s="1" customFormat="1" customHeight="1" spans="1:19">
      <c r="A192" s="22">
        <f>MAX($A$3:A191)+1</f>
        <v>66</v>
      </c>
      <c r="B192" s="23">
        <v>1</v>
      </c>
      <c r="C192" s="25" t="s">
        <v>1844</v>
      </c>
      <c r="D192" s="25"/>
      <c r="E192" s="25" t="s">
        <v>1845</v>
      </c>
      <c r="F192" s="25" t="s">
        <v>1340</v>
      </c>
      <c r="G192" s="25" t="s">
        <v>17</v>
      </c>
      <c r="H192" s="25" t="s">
        <v>1448</v>
      </c>
      <c r="I192" s="26">
        <v>30000</v>
      </c>
      <c r="J192" s="25" t="s">
        <v>826</v>
      </c>
      <c r="K192" s="25" t="s">
        <v>1818</v>
      </c>
      <c r="L192" s="12" t="s">
        <v>1846</v>
      </c>
      <c r="M192" s="23">
        <v>2</v>
      </c>
      <c r="N192" s="26">
        <v>30000</v>
      </c>
      <c r="O192" s="27" t="s">
        <v>1337</v>
      </c>
      <c r="P192" s="23" t="str">
        <f t="shared" si="2"/>
        <v>无</v>
      </c>
      <c r="Q192" s="23" t="str">
        <f>"无"</f>
        <v>无</v>
      </c>
      <c r="R192" s="28"/>
      <c r="S192" s="29"/>
    </row>
    <row r="193" s="1" customFormat="1" customHeight="1" spans="1:19">
      <c r="A193" s="30"/>
      <c r="B193" s="31">
        <v>2</v>
      </c>
      <c r="C193" s="32" t="s">
        <v>1383</v>
      </c>
      <c r="D193" s="32"/>
      <c r="E193" s="32"/>
      <c r="F193" s="32"/>
      <c r="G193" s="32" t="s">
        <v>20</v>
      </c>
      <c r="H193" s="32"/>
      <c r="I193" s="33"/>
      <c r="J193" s="32"/>
      <c r="K193" s="32"/>
      <c r="L193" s="47"/>
      <c r="M193" s="31"/>
      <c r="N193" s="33"/>
      <c r="O193" s="36"/>
      <c r="P193" s="31"/>
      <c r="Q193" s="31"/>
      <c r="R193" s="37"/>
      <c r="S193" s="29"/>
    </row>
    <row r="194" s="1" customFormat="1" customHeight="1" spans="1:19">
      <c r="A194" s="38"/>
      <c r="B194" s="39">
        <v>3</v>
      </c>
      <c r="C194" s="40" t="s">
        <v>1847</v>
      </c>
      <c r="D194" s="40"/>
      <c r="E194" s="40" t="s">
        <v>1848</v>
      </c>
      <c r="F194" s="40" t="s">
        <v>1340</v>
      </c>
      <c r="G194" s="40" t="s">
        <v>1344</v>
      </c>
      <c r="H194" s="40" t="s">
        <v>1345</v>
      </c>
      <c r="I194" s="41">
        <v>0</v>
      </c>
      <c r="J194" s="40" t="s">
        <v>826</v>
      </c>
      <c r="K194" s="40" t="s">
        <v>1818</v>
      </c>
      <c r="L194" s="46"/>
      <c r="M194" s="39"/>
      <c r="N194" s="44"/>
      <c r="O194" s="41"/>
      <c r="P194" s="39"/>
      <c r="Q194" s="39"/>
      <c r="R194" s="45"/>
      <c r="S194" s="29"/>
    </row>
    <row r="195" s="1" customFormat="1" customHeight="1" spans="1:19">
      <c r="A195" s="22">
        <f>MAX($A$3:A194)+1</f>
        <v>67</v>
      </c>
      <c r="B195" s="23">
        <v>1</v>
      </c>
      <c r="C195" s="24" t="s">
        <v>1849</v>
      </c>
      <c r="D195" s="24"/>
      <c r="E195" s="24" t="s">
        <v>1850</v>
      </c>
      <c r="F195" s="25" t="s">
        <v>1340</v>
      </c>
      <c r="G195" s="25" t="s">
        <v>17</v>
      </c>
      <c r="H195" s="25" t="s">
        <v>1337</v>
      </c>
      <c r="I195" s="27">
        <v>0</v>
      </c>
      <c r="J195" s="25" t="s">
        <v>826</v>
      </c>
      <c r="K195" s="25" t="s">
        <v>856</v>
      </c>
      <c r="L195" s="23" t="s">
        <v>1851</v>
      </c>
      <c r="M195" s="23">
        <v>3</v>
      </c>
      <c r="N195" s="26">
        <v>40000</v>
      </c>
      <c r="O195" s="27" t="s">
        <v>1337</v>
      </c>
      <c r="P195" s="23" t="str">
        <f t="shared" si="2"/>
        <v>无</v>
      </c>
      <c r="Q195" s="23" t="str">
        <f>"无"</f>
        <v>无</v>
      </c>
      <c r="R195" s="28"/>
      <c r="S195" s="29"/>
    </row>
    <row r="196" s="1" customFormat="1" customHeight="1" spans="1:19">
      <c r="A196" s="30"/>
      <c r="B196" s="31">
        <v>2</v>
      </c>
      <c r="C196" s="32" t="s">
        <v>1852</v>
      </c>
      <c r="D196" s="32"/>
      <c r="E196" s="32" t="s">
        <v>1853</v>
      </c>
      <c r="F196" s="32" t="s">
        <v>1333</v>
      </c>
      <c r="G196" s="32" t="s">
        <v>20</v>
      </c>
      <c r="H196" s="32" t="s">
        <v>1366</v>
      </c>
      <c r="I196" s="33">
        <v>40000</v>
      </c>
      <c r="J196" s="32" t="s">
        <v>826</v>
      </c>
      <c r="K196" s="35" t="s">
        <v>856</v>
      </c>
      <c r="L196" s="31"/>
      <c r="M196" s="31"/>
      <c r="N196" s="33"/>
      <c r="O196" s="36"/>
      <c r="P196" s="31"/>
      <c r="Q196" s="31"/>
      <c r="R196" s="37"/>
      <c r="S196" s="29"/>
    </row>
    <row r="197" s="1" customFormat="1" customHeight="1" spans="1:19">
      <c r="A197" s="38"/>
      <c r="B197" s="39">
        <v>3</v>
      </c>
      <c r="C197" s="40" t="s">
        <v>1854</v>
      </c>
      <c r="D197" s="40"/>
      <c r="E197" s="40" t="s">
        <v>1855</v>
      </c>
      <c r="F197" s="40" t="s">
        <v>1333</v>
      </c>
      <c r="G197" s="40" t="s">
        <v>1348</v>
      </c>
      <c r="H197" s="40" t="s">
        <v>1345</v>
      </c>
      <c r="I197" s="41">
        <v>0</v>
      </c>
      <c r="J197" s="40" t="s">
        <v>826</v>
      </c>
      <c r="K197" s="43" t="s">
        <v>856</v>
      </c>
      <c r="L197" s="39"/>
      <c r="M197" s="39"/>
      <c r="N197" s="44"/>
      <c r="O197" s="41"/>
      <c r="P197" s="39"/>
      <c r="Q197" s="39"/>
      <c r="R197" s="45"/>
      <c r="S197" s="29"/>
    </row>
    <row r="198" s="1" customFormat="1" customHeight="1" spans="1:19">
      <c r="A198" s="22">
        <f>MAX($A$3:A197)+1</f>
        <v>68</v>
      </c>
      <c r="B198" s="23">
        <v>1</v>
      </c>
      <c r="C198" s="25" t="s">
        <v>1856</v>
      </c>
      <c r="D198" s="25"/>
      <c r="E198" s="25" t="s">
        <v>1857</v>
      </c>
      <c r="F198" s="25" t="s">
        <v>1333</v>
      </c>
      <c r="G198" s="25" t="s">
        <v>17</v>
      </c>
      <c r="H198" s="25" t="s">
        <v>1858</v>
      </c>
      <c r="I198" s="26">
        <v>53399.96</v>
      </c>
      <c r="J198" s="25" t="s">
        <v>762</v>
      </c>
      <c r="K198" s="25" t="s">
        <v>765</v>
      </c>
      <c r="L198" s="12" t="s">
        <v>1859</v>
      </c>
      <c r="M198" s="23">
        <v>3</v>
      </c>
      <c r="N198" s="26">
        <v>53399.96</v>
      </c>
      <c r="O198" s="27" t="s">
        <v>1337</v>
      </c>
      <c r="P198" s="23" t="str">
        <f t="shared" ref="P196:P240" si="3">"无"</f>
        <v>无</v>
      </c>
      <c r="Q198" s="23" t="str">
        <f>"无"</f>
        <v>无</v>
      </c>
      <c r="R198" s="28"/>
      <c r="S198" s="29"/>
    </row>
    <row r="199" s="1" customFormat="1" customHeight="1" spans="1:19">
      <c r="A199" s="30"/>
      <c r="B199" s="31">
        <v>2</v>
      </c>
      <c r="C199" s="31" t="s">
        <v>1860</v>
      </c>
      <c r="D199" s="31"/>
      <c r="E199" s="31" t="s">
        <v>1861</v>
      </c>
      <c r="F199" s="32" t="s">
        <v>1340</v>
      </c>
      <c r="G199" s="32" t="s">
        <v>20</v>
      </c>
      <c r="H199" s="32" t="s">
        <v>1862</v>
      </c>
      <c r="I199" s="36">
        <v>0</v>
      </c>
      <c r="J199" s="32" t="s">
        <v>762</v>
      </c>
      <c r="K199" s="32" t="s">
        <v>765</v>
      </c>
      <c r="L199" s="47"/>
      <c r="M199" s="31"/>
      <c r="N199" s="33"/>
      <c r="O199" s="36"/>
      <c r="P199" s="31"/>
      <c r="Q199" s="31"/>
      <c r="R199" s="37"/>
      <c r="S199" s="29"/>
    </row>
    <row r="200" s="1" customFormat="1" customHeight="1" spans="1:19">
      <c r="A200" s="38"/>
      <c r="B200" s="39">
        <v>3</v>
      </c>
      <c r="C200" s="39" t="s">
        <v>1863</v>
      </c>
      <c r="D200" s="39"/>
      <c r="E200" s="39" t="s">
        <v>1864</v>
      </c>
      <c r="F200" s="40" t="s">
        <v>1340</v>
      </c>
      <c r="G200" s="39" t="s">
        <v>1344</v>
      </c>
      <c r="H200" s="40" t="s">
        <v>1410</v>
      </c>
      <c r="I200" s="41">
        <v>0</v>
      </c>
      <c r="J200" s="40" t="s">
        <v>762</v>
      </c>
      <c r="K200" s="40" t="s">
        <v>765</v>
      </c>
      <c r="L200" s="46"/>
      <c r="M200" s="39"/>
      <c r="N200" s="44"/>
      <c r="O200" s="41"/>
      <c r="P200" s="39"/>
      <c r="Q200" s="39"/>
      <c r="R200" s="45"/>
      <c r="S200" s="29"/>
    </row>
    <row r="201" s="1" customFormat="1" customHeight="1" spans="1:19">
      <c r="A201" s="22">
        <f>MAX($A$3:A200)+1</f>
        <v>69</v>
      </c>
      <c r="B201" s="23">
        <v>1</v>
      </c>
      <c r="C201" s="25" t="s">
        <v>1865</v>
      </c>
      <c r="D201" s="25"/>
      <c r="E201" s="25" t="s">
        <v>1866</v>
      </c>
      <c r="F201" s="25" t="s">
        <v>1340</v>
      </c>
      <c r="G201" s="25" t="s">
        <v>17</v>
      </c>
      <c r="H201" s="25" t="s">
        <v>1366</v>
      </c>
      <c r="I201" s="26">
        <v>18000</v>
      </c>
      <c r="J201" s="25" t="s">
        <v>762</v>
      </c>
      <c r="K201" s="25" t="s">
        <v>773</v>
      </c>
      <c r="L201" s="12" t="s">
        <v>1867</v>
      </c>
      <c r="M201" s="23">
        <v>1</v>
      </c>
      <c r="N201" s="26">
        <v>18000</v>
      </c>
      <c r="O201" s="27" t="s">
        <v>1337</v>
      </c>
      <c r="P201" s="23" t="str">
        <f t="shared" si="3"/>
        <v>无</v>
      </c>
      <c r="Q201" s="23" t="str">
        <f>"无"</f>
        <v>无</v>
      </c>
      <c r="R201" s="28"/>
      <c r="S201" s="29"/>
    </row>
    <row r="202" s="1" customFormat="1" customHeight="1" spans="1:19">
      <c r="A202" s="48"/>
      <c r="B202" s="49">
        <v>2</v>
      </c>
      <c r="C202" s="50" t="s">
        <v>1383</v>
      </c>
      <c r="D202" s="50"/>
      <c r="E202" s="50"/>
      <c r="F202" s="50"/>
      <c r="G202" s="50" t="s">
        <v>20</v>
      </c>
      <c r="H202" s="50"/>
      <c r="I202" s="51"/>
      <c r="J202" s="49"/>
      <c r="K202" s="49"/>
      <c r="L202" s="18"/>
      <c r="M202" s="49"/>
      <c r="N202" s="51"/>
      <c r="O202" s="52"/>
      <c r="P202" s="49"/>
      <c r="Q202" s="49"/>
      <c r="R202" s="53"/>
      <c r="S202" s="29"/>
    </row>
    <row r="203" s="1" customFormat="1" customHeight="1" spans="1:19">
      <c r="A203" s="22">
        <f>MAX($A$3:A202)+1</f>
        <v>70</v>
      </c>
      <c r="B203" s="23">
        <v>1</v>
      </c>
      <c r="C203" s="24" t="s">
        <v>1868</v>
      </c>
      <c r="D203" s="24"/>
      <c r="E203" s="24" t="s">
        <v>1869</v>
      </c>
      <c r="F203" s="25" t="s">
        <v>1333</v>
      </c>
      <c r="G203" s="25" t="s">
        <v>17</v>
      </c>
      <c r="H203" s="25" t="s">
        <v>1870</v>
      </c>
      <c r="I203" s="26">
        <v>36000</v>
      </c>
      <c r="J203" s="25" t="s">
        <v>762</v>
      </c>
      <c r="K203" s="25" t="s">
        <v>1871</v>
      </c>
      <c r="L203" s="23" t="s">
        <v>1872</v>
      </c>
      <c r="M203" s="23">
        <v>3</v>
      </c>
      <c r="N203" s="26">
        <v>48600</v>
      </c>
      <c r="O203" s="27" t="s">
        <v>1337</v>
      </c>
      <c r="P203" s="23" t="str">
        <f t="shared" si="3"/>
        <v>无</v>
      </c>
      <c r="Q203" s="23" t="str">
        <f>"无"</f>
        <v>无</v>
      </c>
      <c r="R203" s="28"/>
      <c r="S203" s="29"/>
    </row>
    <row r="204" s="1" customFormat="1" customHeight="1" spans="1:19">
      <c r="A204" s="30"/>
      <c r="B204" s="31">
        <v>2</v>
      </c>
      <c r="C204" s="32" t="s">
        <v>1873</v>
      </c>
      <c r="D204" s="32"/>
      <c r="E204" s="32" t="s">
        <v>1874</v>
      </c>
      <c r="F204" s="32" t="s">
        <v>1340</v>
      </c>
      <c r="G204" s="32" t="s">
        <v>20</v>
      </c>
      <c r="H204" s="32" t="s">
        <v>1594</v>
      </c>
      <c r="I204" s="33">
        <v>12600</v>
      </c>
      <c r="J204" s="32" t="s">
        <v>137</v>
      </c>
      <c r="K204" s="32" t="s">
        <v>141</v>
      </c>
      <c r="L204" s="31"/>
      <c r="M204" s="31"/>
      <c r="N204" s="33"/>
      <c r="O204" s="36"/>
      <c r="P204" s="31"/>
      <c r="Q204" s="31"/>
      <c r="R204" s="37"/>
      <c r="S204" s="29"/>
    </row>
    <row r="205" s="1" customFormat="1" customHeight="1" spans="1:19">
      <c r="A205" s="38"/>
      <c r="B205" s="39">
        <v>3</v>
      </c>
      <c r="C205" s="40" t="s">
        <v>1875</v>
      </c>
      <c r="D205" s="40"/>
      <c r="E205" s="40" t="s">
        <v>1876</v>
      </c>
      <c r="F205" s="40" t="s">
        <v>1340</v>
      </c>
      <c r="G205" s="40" t="s">
        <v>1344</v>
      </c>
      <c r="H205" s="40" t="s">
        <v>1877</v>
      </c>
      <c r="I205" s="41">
        <v>0</v>
      </c>
      <c r="J205" s="40" t="s">
        <v>137</v>
      </c>
      <c r="K205" s="40" t="s">
        <v>141</v>
      </c>
      <c r="L205" s="39"/>
      <c r="M205" s="39"/>
      <c r="N205" s="44"/>
      <c r="O205" s="41"/>
      <c r="P205" s="39"/>
      <c r="Q205" s="39"/>
      <c r="R205" s="45"/>
      <c r="S205" s="29"/>
    </row>
    <row r="206" s="1" customFormat="1" customHeight="1" spans="1:19">
      <c r="A206" s="22">
        <f>MAX($A$3:A205)+1</f>
        <v>71</v>
      </c>
      <c r="B206" s="23">
        <v>1</v>
      </c>
      <c r="C206" s="25" t="s">
        <v>1878</v>
      </c>
      <c r="D206" s="25"/>
      <c r="E206" s="25" t="s">
        <v>1879</v>
      </c>
      <c r="F206" s="25" t="s">
        <v>1333</v>
      </c>
      <c r="G206" s="25" t="s">
        <v>17</v>
      </c>
      <c r="H206" s="25" t="s">
        <v>1880</v>
      </c>
      <c r="I206" s="26">
        <v>49271.24</v>
      </c>
      <c r="J206" s="25" t="s">
        <v>762</v>
      </c>
      <c r="K206" s="25" t="s">
        <v>773</v>
      </c>
      <c r="L206" s="12" t="s">
        <v>1881</v>
      </c>
      <c r="M206" s="23">
        <v>3</v>
      </c>
      <c r="N206" s="26">
        <v>49271</v>
      </c>
      <c r="O206" s="27" t="s">
        <v>1882</v>
      </c>
      <c r="P206" s="23" t="str">
        <f t="shared" si="3"/>
        <v>无</v>
      </c>
      <c r="Q206" s="23" t="str">
        <f>"无"</f>
        <v>无</v>
      </c>
      <c r="R206" s="28"/>
      <c r="S206" s="29"/>
    </row>
    <row r="207" s="1" customFormat="1" customHeight="1" spans="1:19">
      <c r="A207" s="30"/>
      <c r="B207" s="31">
        <v>2</v>
      </c>
      <c r="C207" s="32" t="s">
        <v>1883</v>
      </c>
      <c r="D207" s="32"/>
      <c r="E207" s="32" t="s">
        <v>1884</v>
      </c>
      <c r="F207" s="32" t="s">
        <v>1340</v>
      </c>
      <c r="G207" s="32" t="s">
        <v>20</v>
      </c>
      <c r="H207" s="32"/>
      <c r="I207" s="36">
        <v>0</v>
      </c>
      <c r="J207" s="32" t="s">
        <v>992</v>
      </c>
      <c r="K207" s="32" t="s">
        <v>1003</v>
      </c>
      <c r="L207" s="47"/>
      <c r="M207" s="31"/>
      <c r="N207" s="33"/>
      <c r="O207" s="36"/>
      <c r="P207" s="31"/>
      <c r="Q207" s="31"/>
      <c r="R207" s="37"/>
      <c r="S207" s="29"/>
    </row>
    <row r="208" s="1" customFormat="1" customHeight="1" spans="1:19">
      <c r="A208" s="38"/>
      <c r="B208" s="39">
        <v>3</v>
      </c>
      <c r="C208" s="40" t="s">
        <v>1885</v>
      </c>
      <c r="D208" s="40"/>
      <c r="E208" s="40" t="s">
        <v>1886</v>
      </c>
      <c r="F208" s="40" t="s">
        <v>1333</v>
      </c>
      <c r="G208" s="40" t="s">
        <v>1348</v>
      </c>
      <c r="H208" s="40" t="s">
        <v>1410</v>
      </c>
      <c r="I208" s="41">
        <v>0</v>
      </c>
      <c r="J208" s="40" t="s">
        <v>762</v>
      </c>
      <c r="K208" s="40" t="s">
        <v>773</v>
      </c>
      <c r="L208" s="46"/>
      <c r="M208" s="39"/>
      <c r="N208" s="44"/>
      <c r="O208" s="41"/>
      <c r="P208" s="39"/>
      <c r="Q208" s="39"/>
      <c r="R208" s="45"/>
      <c r="S208" s="29"/>
    </row>
    <row r="209" s="1" customFormat="1" customHeight="1" spans="1:19">
      <c r="A209" s="22">
        <f>MAX($A$3:A208)+1</f>
        <v>72</v>
      </c>
      <c r="B209" s="23">
        <v>1</v>
      </c>
      <c r="C209" s="25" t="s">
        <v>1887</v>
      </c>
      <c r="D209" s="25"/>
      <c r="E209" s="25" t="s">
        <v>1888</v>
      </c>
      <c r="F209" s="25" t="s">
        <v>1340</v>
      </c>
      <c r="G209" s="25" t="s">
        <v>17</v>
      </c>
      <c r="H209" s="25" t="s">
        <v>1366</v>
      </c>
      <c r="I209" s="26">
        <v>38600</v>
      </c>
      <c r="J209" s="25" t="s">
        <v>762</v>
      </c>
      <c r="K209" s="25" t="s">
        <v>786</v>
      </c>
      <c r="L209" s="12" t="s">
        <v>1889</v>
      </c>
      <c r="M209" s="23">
        <v>1</v>
      </c>
      <c r="N209" s="26">
        <v>38600</v>
      </c>
      <c r="O209" s="27" t="s">
        <v>1337</v>
      </c>
      <c r="P209" s="23" t="str">
        <f t="shared" si="3"/>
        <v>无</v>
      </c>
      <c r="Q209" s="23" t="str">
        <f>"无"</f>
        <v>无</v>
      </c>
      <c r="R209" s="28"/>
      <c r="S209" s="29"/>
    </row>
    <row r="210" s="1" customFormat="1" customHeight="1" spans="1:19">
      <c r="A210" s="38"/>
      <c r="B210" s="39">
        <v>2</v>
      </c>
      <c r="C210" s="40" t="s">
        <v>1383</v>
      </c>
      <c r="D210" s="40"/>
      <c r="E210" s="40"/>
      <c r="F210" s="40"/>
      <c r="G210" s="40" t="s">
        <v>20</v>
      </c>
      <c r="H210" s="40"/>
      <c r="I210" s="44"/>
      <c r="J210" s="40"/>
      <c r="K210" s="40"/>
      <c r="L210" s="46"/>
      <c r="M210" s="39"/>
      <c r="N210" s="44"/>
      <c r="O210" s="41"/>
      <c r="P210" s="39"/>
      <c r="Q210" s="39"/>
      <c r="R210" s="45"/>
      <c r="S210" s="29"/>
    </row>
    <row r="211" s="1" customFormat="1" customHeight="1" spans="1:19">
      <c r="A211" s="22">
        <f>MAX($A$3:A210)+1</f>
        <v>73</v>
      </c>
      <c r="B211" s="23">
        <v>1</v>
      </c>
      <c r="C211" s="24" t="s">
        <v>1890</v>
      </c>
      <c r="D211" s="24"/>
      <c r="E211" s="24" t="s">
        <v>1891</v>
      </c>
      <c r="F211" s="25" t="s">
        <v>1333</v>
      </c>
      <c r="G211" s="25" t="s">
        <v>17</v>
      </c>
      <c r="H211" s="25" t="s">
        <v>1892</v>
      </c>
      <c r="I211" s="26">
        <v>17017</v>
      </c>
      <c r="J211" s="25" t="s">
        <v>762</v>
      </c>
      <c r="K211" s="25" t="s">
        <v>1893</v>
      </c>
      <c r="L211" s="23" t="s">
        <v>1894</v>
      </c>
      <c r="M211" s="23">
        <v>4</v>
      </c>
      <c r="N211" s="26">
        <v>76095.08</v>
      </c>
      <c r="O211" s="27" t="s">
        <v>1337</v>
      </c>
      <c r="P211" s="23" t="str">
        <f t="shared" si="3"/>
        <v>无</v>
      </c>
      <c r="Q211" s="23" t="str">
        <f>"无"</f>
        <v>无</v>
      </c>
      <c r="R211" s="28"/>
      <c r="S211" s="29"/>
    </row>
    <row r="212" s="1" customFormat="1" customHeight="1" spans="1:19">
      <c r="A212" s="30"/>
      <c r="B212" s="31">
        <v>2</v>
      </c>
      <c r="C212" s="32" t="s">
        <v>1895</v>
      </c>
      <c r="D212" s="32"/>
      <c r="E212" s="32" t="s">
        <v>1896</v>
      </c>
      <c r="F212" s="32" t="s">
        <v>1340</v>
      </c>
      <c r="G212" s="32" t="s">
        <v>20</v>
      </c>
      <c r="H212" s="32" t="s">
        <v>1897</v>
      </c>
      <c r="I212" s="33">
        <v>59078.08</v>
      </c>
      <c r="J212" s="32" t="s">
        <v>762</v>
      </c>
      <c r="K212" s="35" t="s">
        <v>1893</v>
      </c>
      <c r="L212" s="31"/>
      <c r="M212" s="31"/>
      <c r="N212" s="33"/>
      <c r="O212" s="36"/>
      <c r="P212" s="31"/>
      <c r="Q212" s="31"/>
      <c r="R212" s="37"/>
      <c r="S212" s="29"/>
    </row>
    <row r="213" s="1" customFormat="1" customHeight="1" spans="1:19">
      <c r="A213" s="30"/>
      <c r="B213" s="31">
        <v>3</v>
      </c>
      <c r="C213" s="32" t="s">
        <v>1898</v>
      </c>
      <c r="D213" s="32"/>
      <c r="E213" s="32" t="s">
        <v>1899</v>
      </c>
      <c r="F213" s="32" t="s">
        <v>1333</v>
      </c>
      <c r="G213" s="32" t="s">
        <v>1348</v>
      </c>
      <c r="H213" s="32" t="s">
        <v>1345</v>
      </c>
      <c r="I213" s="36">
        <v>0</v>
      </c>
      <c r="J213" s="32" t="s">
        <v>762</v>
      </c>
      <c r="K213" s="35" t="s">
        <v>1893</v>
      </c>
      <c r="L213" s="31"/>
      <c r="M213" s="31"/>
      <c r="N213" s="33"/>
      <c r="O213" s="36"/>
      <c r="P213" s="31"/>
      <c r="Q213" s="31"/>
      <c r="R213" s="37"/>
      <c r="S213" s="29"/>
    </row>
    <row r="214" s="1" customFormat="1" customHeight="1" spans="1:19">
      <c r="A214" s="38"/>
      <c r="B214" s="39">
        <v>4</v>
      </c>
      <c r="C214" s="40" t="s">
        <v>1900</v>
      </c>
      <c r="D214" s="40"/>
      <c r="E214" s="40" t="s">
        <v>1901</v>
      </c>
      <c r="F214" s="40" t="s">
        <v>1333</v>
      </c>
      <c r="G214" s="40" t="s">
        <v>1348</v>
      </c>
      <c r="H214" s="40" t="s">
        <v>1345</v>
      </c>
      <c r="I214" s="41">
        <v>0</v>
      </c>
      <c r="J214" s="40" t="s">
        <v>762</v>
      </c>
      <c r="K214" s="43" t="s">
        <v>1893</v>
      </c>
      <c r="L214" s="39"/>
      <c r="M214" s="39"/>
      <c r="N214" s="44"/>
      <c r="O214" s="41"/>
      <c r="P214" s="39"/>
      <c r="Q214" s="39"/>
      <c r="R214" s="45"/>
      <c r="S214" s="29"/>
    </row>
    <row r="215" s="1" customFormat="1" customHeight="1" spans="1:19">
      <c r="A215" s="22">
        <f>MAX($A$3:A214)+1</f>
        <v>74</v>
      </c>
      <c r="B215" s="23">
        <v>1</v>
      </c>
      <c r="C215" s="25" t="s">
        <v>1902</v>
      </c>
      <c r="D215" s="25"/>
      <c r="E215" s="25" t="s">
        <v>1903</v>
      </c>
      <c r="F215" s="25" t="s">
        <v>1340</v>
      </c>
      <c r="G215" s="25" t="s">
        <v>17</v>
      </c>
      <c r="H215" s="25" t="s">
        <v>1904</v>
      </c>
      <c r="I215" s="26">
        <v>25730</v>
      </c>
      <c r="J215" s="25" t="s">
        <v>762</v>
      </c>
      <c r="K215" s="25" t="s">
        <v>1905</v>
      </c>
      <c r="L215" s="12" t="s">
        <v>1906</v>
      </c>
      <c r="M215" s="23">
        <v>1</v>
      </c>
      <c r="N215" s="26">
        <v>25730</v>
      </c>
      <c r="O215" s="27" t="s">
        <v>1337</v>
      </c>
      <c r="P215" s="23" t="str">
        <f t="shared" si="3"/>
        <v>无</v>
      </c>
      <c r="Q215" s="23" t="str">
        <f>"无"</f>
        <v>无</v>
      </c>
      <c r="R215" s="28"/>
      <c r="S215" s="29"/>
    </row>
    <row r="216" s="1" customFormat="1" customHeight="1" spans="1:19">
      <c r="A216" s="38"/>
      <c r="B216" s="39">
        <v>2</v>
      </c>
      <c r="C216" s="40" t="s">
        <v>1383</v>
      </c>
      <c r="D216" s="40"/>
      <c r="E216" s="40"/>
      <c r="F216" s="40"/>
      <c r="G216" s="40" t="s">
        <v>20</v>
      </c>
      <c r="H216" s="40"/>
      <c r="I216" s="44"/>
      <c r="J216" s="40"/>
      <c r="K216" s="40"/>
      <c r="L216" s="46"/>
      <c r="M216" s="39"/>
      <c r="N216" s="44"/>
      <c r="O216" s="41"/>
      <c r="P216" s="39"/>
      <c r="Q216" s="39"/>
      <c r="R216" s="45"/>
      <c r="S216" s="29"/>
    </row>
    <row r="217" s="1" customFormat="1" customHeight="1" spans="1:19">
      <c r="A217" s="22">
        <f>MAX($A$3:A216)+1</f>
        <v>75</v>
      </c>
      <c r="B217" s="23">
        <v>1</v>
      </c>
      <c r="C217" s="25" t="s">
        <v>1907</v>
      </c>
      <c r="D217" s="25"/>
      <c r="E217" s="25" t="s">
        <v>1908</v>
      </c>
      <c r="F217" s="25" t="s">
        <v>1333</v>
      </c>
      <c r="G217" s="25" t="s">
        <v>17</v>
      </c>
      <c r="H217" s="25" t="s">
        <v>1909</v>
      </c>
      <c r="I217" s="26">
        <v>56000</v>
      </c>
      <c r="J217" s="25" t="s">
        <v>762</v>
      </c>
      <c r="K217" s="25" t="s">
        <v>813</v>
      </c>
      <c r="L217" s="12" t="s">
        <v>1910</v>
      </c>
      <c r="M217" s="23">
        <v>1</v>
      </c>
      <c r="N217" s="26">
        <v>56000</v>
      </c>
      <c r="O217" s="27" t="s">
        <v>1337</v>
      </c>
      <c r="P217" s="23" t="str">
        <f t="shared" si="3"/>
        <v>无</v>
      </c>
      <c r="Q217" s="23" t="str">
        <f>"无"</f>
        <v>无</v>
      </c>
      <c r="R217" s="28"/>
      <c r="S217" s="29"/>
    </row>
    <row r="218" s="1" customFormat="1" customHeight="1" spans="1:19">
      <c r="A218" s="38"/>
      <c r="B218" s="39">
        <v>2</v>
      </c>
      <c r="C218" s="40" t="s">
        <v>1383</v>
      </c>
      <c r="D218" s="40"/>
      <c r="E218" s="40"/>
      <c r="F218" s="40"/>
      <c r="G218" s="40" t="s">
        <v>20</v>
      </c>
      <c r="H218" s="40"/>
      <c r="I218" s="44"/>
      <c r="J218" s="40"/>
      <c r="K218" s="40"/>
      <c r="L218" s="46"/>
      <c r="M218" s="39"/>
      <c r="N218" s="44"/>
      <c r="O218" s="41"/>
      <c r="P218" s="39"/>
      <c r="Q218" s="39"/>
      <c r="R218" s="45"/>
      <c r="S218" s="29"/>
    </row>
    <row r="219" s="1" customFormat="1" customHeight="1" spans="1:19">
      <c r="A219" s="22">
        <f>MAX($A$3:A218)+1</f>
        <v>76</v>
      </c>
      <c r="B219" s="23">
        <v>1</v>
      </c>
      <c r="C219" s="59" t="s">
        <v>1911</v>
      </c>
      <c r="D219" s="59"/>
      <c r="E219" s="59" t="s">
        <v>1912</v>
      </c>
      <c r="F219" s="59" t="s">
        <v>1333</v>
      </c>
      <c r="G219" s="25" t="s">
        <v>17</v>
      </c>
      <c r="H219" s="25" t="s">
        <v>1904</v>
      </c>
      <c r="I219" s="26">
        <v>43033.92</v>
      </c>
      <c r="J219" s="60" t="s">
        <v>762</v>
      </c>
      <c r="K219" s="61" t="s">
        <v>1913</v>
      </c>
      <c r="L219" s="12" t="s">
        <v>1914</v>
      </c>
      <c r="M219" s="23">
        <v>3</v>
      </c>
      <c r="N219" s="26">
        <v>63439.72</v>
      </c>
      <c r="O219" s="27" t="s">
        <v>1337</v>
      </c>
      <c r="P219" s="23" t="str">
        <f t="shared" si="3"/>
        <v>无</v>
      </c>
      <c r="Q219" s="23" t="str">
        <f>"无"</f>
        <v>无</v>
      </c>
      <c r="R219" s="28"/>
      <c r="S219" s="29"/>
    </row>
    <row r="220" s="1" customFormat="1" customHeight="1" spans="1:19">
      <c r="A220" s="30"/>
      <c r="B220" s="31">
        <v>2</v>
      </c>
      <c r="C220" s="62" t="s">
        <v>1915</v>
      </c>
      <c r="D220" s="62"/>
      <c r="E220" s="62" t="s">
        <v>1916</v>
      </c>
      <c r="F220" s="62" t="s">
        <v>1340</v>
      </c>
      <c r="G220" s="32" t="s">
        <v>20</v>
      </c>
      <c r="H220" s="32" t="s">
        <v>1904</v>
      </c>
      <c r="I220" s="33">
        <v>20405.8</v>
      </c>
      <c r="J220" s="63" t="s">
        <v>762</v>
      </c>
      <c r="K220" s="64" t="s">
        <v>1913</v>
      </c>
      <c r="L220" s="47"/>
      <c r="M220" s="31"/>
      <c r="N220" s="33"/>
      <c r="O220" s="36"/>
      <c r="P220" s="31"/>
      <c r="Q220" s="31"/>
      <c r="R220" s="37"/>
      <c r="S220" s="29"/>
    </row>
    <row r="221" s="1" customFormat="1" customHeight="1" spans="1:19">
      <c r="A221" s="38"/>
      <c r="B221" s="39">
        <v>3</v>
      </c>
      <c r="C221" s="40" t="s">
        <v>1917</v>
      </c>
      <c r="D221" s="40"/>
      <c r="E221" s="65" t="s">
        <v>1918</v>
      </c>
      <c r="F221" s="40" t="s">
        <v>1333</v>
      </c>
      <c r="G221" s="40" t="s">
        <v>1348</v>
      </c>
      <c r="H221" s="40" t="s">
        <v>1862</v>
      </c>
      <c r="I221" s="41">
        <v>0</v>
      </c>
      <c r="J221" s="66" t="s">
        <v>762</v>
      </c>
      <c r="K221" s="67" t="s">
        <v>1913</v>
      </c>
      <c r="L221" s="46"/>
      <c r="M221" s="39"/>
      <c r="N221" s="44"/>
      <c r="O221" s="41"/>
      <c r="P221" s="39"/>
      <c r="Q221" s="39"/>
      <c r="R221" s="45"/>
      <c r="S221" s="29"/>
    </row>
    <row r="222" s="1" customFormat="1" customHeight="1" spans="1:19">
      <c r="A222" s="22">
        <f>MAX($A$3:A221)+1</f>
        <v>77</v>
      </c>
      <c r="B222" s="23">
        <v>1</v>
      </c>
      <c r="C222" s="25" t="s">
        <v>1919</v>
      </c>
      <c r="D222" s="25"/>
      <c r="E222" s="25" t="s">
        <v>1920</v>
      </c>
      <c r="F222" s="25" t="s">
        <v>1340</v>
      </c>
      <c r="G222" s="25" t="s">
        <v>17</v>
      </c>
      <c r="H222" s="25" t="s">
        <v>1862</v>
      </c>
      <c r="I222" s="27">
        <v>0</v>
      </c>
      <c r="J222" s="12" t="s">
        <v>762</v>
      </c>
      <c r="K222" s="23" t="s">
        <v>796</v>
      </c>
      <c r="L222" s="12" t="s">
        <v>1921</v>
      </c>
      <c r="M222" s="23">
        <v>3</v>
      </c>
      <c r="N222" s="26">
        <v>84970</v>
      </c>
      <c r="O222" s="27" t="s">
        <v>1337</v>
      </c>
      <c r="P222" s="23" t="str">
        <f t="shared" si="3"/>
        <v>无</v>
      </c>
      <c r="Q222" s="23" t="str">
        <f>"无"</f>
        <v>无</v>
      </c>
      <c r="R222" s="28"/>
      <c r="S222" s="29"/>
    </row>
    <row r="223" s="1" customFormat="1" customHeight="1" spans="1:19">
      <c r="A223" s="30"/>
      <c r="B223" s="31">
        <v>2</v>
      </c>
      <c r="C223" s="32" t="s">
        <v>1922</v>
      </c>
      <c r="D223" s="32"/>
      <c r="E223" s="32" t="s">
        <v>1923</v>
      </c>
      <c r="F223" s="31" t="s">
        <v>1333</v>
      </c>
      <c r="G223" s="32" t="s">
        <v>20</v>
      </c>
      <c r="H223" s="32" t="s">
        <v>1924</v>
      </c>
      <c r="I223" s="33">
        <v>84970.97</v>
      </c>
      <c r="J223" s="47" t="s">
        <v>762</v>
      </c>
      <c r="K223" s="31" t="s">
        <v>796</v>
      </c>
      <c r="L223" s="47"/>
      <c r="M223" s="31"/>
      <c r="N223" s="33"/>
      <c r="O223" s="36"/>
      <c r="P223" s="31"/>
      <c r="Q223" s="31"/>
      <c r="R223" s="37"/>
      <c r="S223" s="29"/>
    </row>
    <row r="224" s="1" customFormat="1" customHeight="1" spans="1:19">
      <c r="A224" s="38"/>
      <c r="B224" s="39">
        <v>3</v>
      </c>
      <c r="C224" s="40" t="s">
        <v>1925</v>
      </c>
      <c r="D224" s="40"/>
      <c r="E224" s="40" t="s">
        <v>1926</v>
      </c>
      <c r="F224" s="40" t="s">
        <v>1333</v>
      </c>
      <c r="G224" s="40" t="s">
        <v>1348</v>
      </c>
      <c r="H224" s="40" t="s">
        <v>1345</v>
      </c>
      <c r="I224" s="41">
        <v>0</v>
      </c>
      <c r="J224" s="46" t="s">
        <v>762</v>
      </c>
      <c r="K224" s="39" t="s">
        <v>796</v>
      </c>
      <c r="L224" s="46"/>
      <c r="M224" s="39"/>
      <c r="N224" s="44"/>
      <c r="O224" s="41"/>
      <c r="P224" s="39"/>
      <c r="Q224" s="39"/>
      <c r="R224" s="45"/>
      <c r="S224" s="29"/>
    </row>
    <row r="225" s="1" customFormat="1" customHeight="1" spans="1:19">
      <c r="A225" s="22">
        <f>MAX($A$3:A224)+1</f>
        <v>78</v>
      </c>
      <c r="B225" s="23">
        <v>1</v>
      </c>
      <c r="C225" s="25" t="s">
        <v>1927</v>
      </c>
      <c r="D225" s="25"/>
      <c r="E225" s="25" t="s">
        <v>1928</v>
      </c>
      <c r="F225" s="25" t="s">
        <v>1340</v>
      </c>
      <c r="G225" s="25" t="s">
        <v>17</v>
      </c>
      <c r="H225" s="25" t="s">
        <v>1366</v>
      </c>
      <c r="I225" s="26">
        <v>20000</v>
      </c>
      <c r="J225" s="12" t="s">
        <v>762</v>
      </c>
      <c r="K225" s="23" t="s">
        <v>796</v>
      </c>
      <c r="L225" s="12" t="s">
        <v>1929</v>
      </c>
      <c r="M225" s="23">
        <v>1</v>
      </c>
      <c r="N225" s="26">
        <v>20000</v>
      </c>
      <c r="O225" s="27" t="s">
        <v>1337</v>
      </c>
      <c r="P225" s="23" t="str">
        <f t="shared" si="3"/>
        <v>无</v>
      </c>
      <c r="Q225" s="23" t="str">
        <f>"无"</f>
        <v>无</v>
      </c>
      <c r="R225" s="28"/>
      <c r="S225" s="29"/>
    </row>
    <row r="226" s="1" customFormat="1" customHeight="1" spans="1:19">
      <c r="A226" s="38"/>
      <c r="B226" s="39">
        <v>2</v>
      </c>
      <c r="C226" s="40" t="s">
        <v>1383</v>
      </c>
      <c r="D226" s="40"/>
      <c r="E226" s="40"/>
      <c r="F226" s="40"/>
      <c r="G226" s="40" t="s">
        <v>20</v>
      </c>
      <c r="H226" s="40"/>
      <c r="I226" s="44"/>
      <c r="J226" s="40"/>
      <c r="K226" s="40"/>
      <c r="L226" s="46"/>
      <c r="M226" s="39"/>
      <c r="N226" s="44"/>
      <c r="O226" s="41"/>
      <c r="P226" s="39"/>
      <c r="Q226" s="39"/>
      <c r="R226" s="45"/>
      <c r="S226" s="29"/>
    </row>
    <row r="227" s="1" customFormat="1" customHeight="1" spans="1:19">
      <c r="A227" s="22">
        <f>MAX($A$3:A226)+1</f>
        <v>79</v>
      </c>
      <c r="B227" s="23">
        <v>1</v>
      </c>
      <c r="C227" s="25" t="s">
        <v>1930</v>
      </c>
      <c r="D227" s="25"/>
      <c r="E227" s="25" t="s">
        <v>1931</v>
      </c>
      <c r="F227" s="25" t="s">
        <v>1340</v>
      </c>
      <c r="G227" s="25" t="s">
        <v>17</v>
      </c>
      <c r="H227" s="25" t="s">
        <v>1366</v>
      </c>
      <c r="I227" s="26">
        <v>31200</v>
      </c>
      <c r="J227" s="12" t="s">
        <v>762</v>
      </c>
      <c r="K227" s="23" t="s">
        <v>792</v>
      </c>
      <c r="L227" s="12" t="s">
        <v>1932</v>
      </c>
      <c r="M227" s="23">
        <v>1</v>
      </c>
      <c r="N227" s="26">
        <v>31200</v>
      </c>
      <c r="O227" s="27" t="s">
        <v>1337</v>
      </c>
      <c r="P227" s="23" t="str">
        <f t="shared" si="3"/>
        <v>无</v>
      </c>
      <c r="Q227" s="23" t="str">
        <f>"无"</f>
        <v>无</v>
      </c>
      <c r="R227" s="28"/>
      <c r="S227" s="29"/>
    </row>
    <row r="228" s="1" customFormat="1" customHeight="1" spans="1:19">
      <c r="A228" s="38"/>
      <c r="B228" s="39">
        <v>2</v>
      </c>
      <c r="C228" s="40" t="s">
        <v>1383</v>
      </c>
      <c r="D228" s="40"/>
      <c r="E228" s="40"/>
      <c r="F228" s="40"/>
      <c r="G228" s="40" t="s">
        <v>20</v>
      </c>
      <c r="H228" s="40"/>
      <c r="I228" s="44"/>
      <c r="J228" s="40"/>
      <c r="K228" s="40"/>
      <c r="L228" s="46"/>
      <c r="M228" s="39"/>
      <c r="N228" s="44"/>
      <c r="O228" s="41"/>
      <c r="P228" s="39"/>
      <c r="Q228" s="39"/>
      <c r="R228" s="45"/>
      <c r="S228" s="29"/>
    </row>
    <row r="229" s="4" customFormat="1" customHeight="1" spans="1:19">
      <c r="A229" s="22">
        <f>MAX($A$3:A228)+1</f>
        <v>80</v>
      </c>
      <c r="B229" s="23">
        <v>1</v>
      </c>
      <c r="C229" s="24" t="s">
        <v>1933</v>
      </c>
      <c r="D229" s="24"/>
      <c r="E229" s="24" t="s">
        <v>1934</v>
      </c>
      <c r="F229" s="25" t="s">
        <v>1340</v>
      </c>
      <c r="G229" s="25" t="s">
        <v>17</v>
      </c>
      <c r="H229" s="25" t="s">
        <v>1904</v>
      </c>
      <c r="I229" s="26">
        <v>43010.6</v>
      </c>
      <c r="J229" s="12" t="s">
        <v>762</v>
      </c>
      <c r="K229" s="25" t="s">
        <v>1935</v>
      </c>
      <c r="L229" s="23" t="s">
        <v>1936</v>
      </c>
      <c r="M229" s="23">
        <v>2</v>
      </c>
      <c r="N229" s="26">
        <v>43010</v>
      </c>
      <c r="O229" s="27" t="s">
        <v>1337</v>
      </c>
      <c r="P229" s="23" t="str">
        <f t="shared" si="3"/>
        <v>无</v>
      </c>
      <c r="Q229" s="23" t="str">
        <f>"无"</f>
        <v>无</v>
      </c>
      <c r="R229" s="28"/>
      <c r="S229" s="29"/>
    </row>
    <row r="230" s="4" customFormat="1" customHeight="1" spans="1:19">
      <c r="A230" s="38"/>
      <c r="B230" s="39">
        <v>2</v>
      </c>
      <c r="C230" s="40" t="s">
        <v>1937</v>
      </c>
      <c r="D230" s="40"/>
      <c r="E230" s="40" t="s">
        <v>1938</v>
      </c>
      <c r="F230" s="40" t="s">
        <v>1333</v>
      </c>
      <c r="G230" s="40" t="s">
        <v>20</v>
      </c>
      <c r="H230" s="40" t="s">
        <v>1862</v>
      </c>
      <c r="I230" s="41">
        <v>0</v>
      </c>
      <c r="J230" s="46" t="s">
        <v>762</v>
      </c>
      <c r="K230" s="43" t="s">
        <v>1935</v>
      </c>
      <c r="L230" s="39"/>
      <c r="M230" s="39"/>
      <c r="N230" s="44"/>
      <c r="O230" s="41"/>
      <c r="P230" s="39"/>
      <c r="Q230" s="39"/>
      <c r="R230" s="45"/>
      <c r="S230" s="29"/>
    </row>
    <row r="231" s="1" customFormat="1" customHeight="1" spans="1:19">
      <c r="A231" s="22">
        <f>MAX($A$3:A230)+1</f>
        <v>81</v>
      </c>
      <c r="B231" s="23">
        <v>1</v>
      </c>
      <c r="C231" s="25" t="s">
        <v>1939</v>
      </c>
      <c r="D231" s="25"/>
      <c r="E231" s="25" t="s">
        <v>1940</v>
      </c>
      <c r="F231" s="25" t="s">
        <v>1333</v>
      </c>
      <c r="G231" s="25" t="s">
        <v>17</v>
      </c>
      <c r="H231" s="25" t="s">
        <v>1904</v>
      </c>
      <c r="I231" s="26">
        <v>49319.64</v>
      </c>
      <c r="J231" s="25" t="s">
        <v>762</v>
      </c>
      <c r="K231" s="25" t="s">
        <v>796</v>
      </c>
      <c r="L231" s="12" t="s">
        <v>1941</v>
      </c>
      <c r="M231" s="23">
        <v>2</v>
      </c>
      <c r="N231" s="26">
        <v>69923.44</v>
      </c>
      <c r="O231" s="27" t="s">
        <v>1942</v>
      </c>
      <c r="P231" s="23" t="str">
        <f t="shared" si="3"/>
        <v>无</v>
      </c>
      <c r="Q231" s="23" t="str">
        <f>"无"</f>
        <v>无</v>
      </c>
      <c r="R231" s="28"/>
      <c r="S231" s="29"/>
    </row>
    <row r="232" s="1" customFormat="1" customHeight="1" spans="1:19">
      <c r="A232" s="48"/>
      <c r="B232" s="49">
        <v>2</v>
      </c>
      <c r="C232" s="50" t="s">
        <v>1943</v>
      </c>
      <c r="D232" s="50"/>
      <c r="E232" s="50" t="s">
        <v>1944</v>
      </c>
      <c r="F232" s="50" t="s">
        <v>1340</v>
      </c>
      <c r="G232" s="50" t="s">
        <v>20</v>
      </c>
      <c r="H232" s="50" t="s">
        <v>1904</v>
      </c>
      <c r="I232" s="51">
        <v>20603.8</v>
      </c>
      <c r="J232" s="50" t="s">
        <v>0</v>
      </c>
      <c r="K232" s="50" t="s">
        <v>1945</v>
      </c>
      <c r="L232" s="18"/>
      <c r="M232" s="49"/>
      <c r="N232" s="51"/>
      <c r="O232" s="52"/>
      <c r="P232" s="49"/>
      <c r="Q232" s="49"/>
      <c r="R232" s="53"/>
      <c r="S232" s="29"/>
    </row>
    <row r="233" s="1" customFormat="1" customHeight="1" spans="1:19">
      <c r="A233" s="22">
        <f>MAX($A$3:A232)+1</f>
        <v>82</v>
      </c>
      <c r="B233" s="23">
        <v>1</v>
      </c>
      <c r="C233" s="25" t="s">
        <v>1946</v>
      </c>
      <c r="D233" s="25"/>
      <c r="E233" s="25" t="s">
        <v>1947</v>
      </c>
      <c r="F233" s="25" t="s">
        <v>1333</v>
      </c>
      <c r="G233" s="25" t="s">
        <v>17</v>
      </c>
      <c r="H233" s="25" t="s">
        <v>1594</v>
      </c>
      <c r="I233" s="26">
        <v>30000</v>
      </c>
      <c r="J233" s="25" t="s">
        <v>565</v>
      </c>
      <c r="K233" s="25" t="s">
        <v>587</v>
      </c>
      <c r="L233" s="12" t="s">
        <v>1948</v>
      </c>
      <c r="M233" s="23">
        <v>2</v>
      </c>
      <c r="N233" s="26">
        <v>40000</v>
      </c>
      <c r="O233" s="27" t="s">
        <v>1337</v>
      </c>
      <c r="P233" s="23" t="str">
        <f t="shared" si="3"/>
        <v>无</v>
      </c>
      <c r="Q233" s="23" t="str">
        <f>"无"</f>
        <v>无</v>
      </c>
      <c r="R233" s="28"/>
      <c r="S233" s="29"/>
    </row>
    <row r="234" s="1" customFormat="1" customHeight="1" spans="1:19">
      <c r="A234" s="38"/>
      <c r="B234" s="39">
        <v>2</v>
      </c>
      <c r="C234" s="40" t="s">
        <v>1949</v>
      </c>
      <c r="D234" s="40"/>
      <c r="E234" s="40" t="s">
        <v>1950</v>
      </c>
      <c r="F234" s="40" t="s">
        <v>1340</v>
      </c>
      <c r="G234" s="40" t="s">
        <v>20</v>
      </c>
      <c r="H234" s="40" t="s">
        <v>1594</v>
      </c>
      <c r="I234" s="44">
        <v>10000</v>
      </c>
      <c r="J234" s="40" t="s">
        <v>565</v>
      </c>
      <c r="K234" s="40" t="s">
        <v>587</v>
      </c>
      <c r="L234" s="46"/>
      <c r="M234" s="39"/>
      <c r="N234" s="44"/>
      <c r="O234" s="41"/>
      <c r="P234" s="39"/>
      <c r="Q234" s="39"/>
      <c r="R234" s="45"/>
      <c r="S234" s="29"/>
    </row>
    <row r="235" s="1" customFormat="1" customHeight="1" spans="1:19">
      <c r="A235" s="22">
        <f>MAX($A$3:A234)+1</f>
        <v>83</v>
      </c>
      <c r="B235" s="23">
        <v>1</v>
      </c>
      <c r="C235" s="24" t="s">
        <v>1951</v>
      </c>
      <c r="D235" s="24"/>
      <c r="E235" s="24" t="s">
        <v>1952</v>
      </c>
      <c r="F235" s="25" t="s">
        <v>1340</v>
      </c>
      <c r="G235" s="25" t="s">
        <v>17</v>
      </c>
      <c r="H235" s="25" t="s">
        <v>1953</v>
      </c>
      <c r="I235" s="27">
        <v>0</v>
      </c>
      <c r="J235" s="26" t="s">
        <v>229</v>
      </c>
      <c r="K235" s="25" t="s">
        <v>251</v>
      </c>
      <c r="L235" s="23" t="s">
        <v>1954</v>
      </c>
      <c r="M235" s="23">
        <v>2</v>
      </c>
      <c r="N235" s="26">
        <v>30000</v>
      </c>
      <c r="O235" s="27" t="s">
        <v>1337</v>
      </c>
      <c r="P235" s="23" t="str">
        <f t="shared" si="3"/>
        <v>无</v>
      </c>
      <c r="Q235" s="23" t="str">
        <f>"无"</f>
        <v>无</v>
      </c>
      <c r="R235" s="28"/>
      <c r="S235" s="29"/>
    </row>
    <row r="236" s="1" customFormat="1" ht="39" customHeight="1" spans="1:19">
      <c r="A236" s="38"/>
      <c r="B236" s="39">
        <v>2</v>
      </c>
      <c r="C236" s="40" t="s">
        <v>1955</v>
      </c>
      <c r="D236" s="40" t="s">
        <v>1956</v>
      </c>
      <c r="E236" s="40" t="s">
        <v>1957</v>
      </c>
      <c r="F236" s="40" t="s">
        <v>1333</v>
      </c>
      <c r="G236" s="40" t="s">
        <v>20</v>
      </c>
      <c r="H236" s="40" t="s">
        <v>1366</v>
      </c>
      <c r="I236" s="44">
        <v>30000</v>
      </c>
      <c r="J236" s="40" t="s">
        <v>1958</v>
      </c>
      <c r="K236" s="40" t="s">
        <v>1959</v>
      </c>
      <c r="L236" s="39"/>
      <c r="M236" s="39"/>
      <c r="N236" s="44"/>
      <c r="O236" s="41"/>
      <c r="P236" s="39"/>
      <c r="Q236" s="39"/>
      <c r="R236" s="45"/>
      <c r="S236" s="29"/>
    </row>
    <row r="237" s="1" customFormat="1" customHeight="1" spans="1:19">
      <c r="A237" s="22">
        <f>MAX($A$3:A236)+1</f>
        <v>84</v>
      </c>
      <c r="B237" s="23">
        <v>1</v>
      </c>
      <c r="C237" s="25" t="s">
        <v>1960</v>
      </c>
      <c r="D237" s="25"/>
      <c r="E237" s="25" t="s">
        <v>1961</v>
      </c>
      <c r="F237" s="25" t="s">
        <v>1340</v>
      </c>
      <c r="G237" s="25" t="s">
        <v>17</v>
      </c>
      <c r="H237" s="25" t="s">
        <v>1366</v>
      </c>
      <c r="I237" s="26">
        <v>40000</v>
      </c>
      <c r="J237" s="25" t="s">
        <v>1032</v>
      </c>
      <c r="K237" s="25" t="s">
        <v>1962</v>
      </c>
      <c r="L237" s="12" t="s">
        <v>1963</v>
      </c>
      <c r="M237" s="23">
        <v>3</v>
      </c>
      <c r="N237" s="26">
        <v>40000</v>
      </c>
      <c r="O237" s="27" t="s">
        <v>1337</v>
      </c>
      <c r="P237" s="23" t="str">
        <f t="shared" si="3"/>
        <v>无</v>
      </c>
      <c r="Q237" s="23" t="str">
        <f>"无"</f>
        <v>无</v>
      </c>
      <c r="R237" s="28"/>
      <c r="S237" s="29"/>
    </row>
    <row r="238" s="1" customFormat="1" customHeight="1" spans="1:19">
      <c r="A238" s="30"/>
      <c r="B238" s="31">
        <v>2</v>
      </c>
      <c r="C238" s="32" t="s">
        <v>1383</v>
      </c>
      <c r="D238" s="32"/>
      <c r="E238" s="32"/>
      <c r="F238" s="32"/>
      <c r="G238" s="32" t="s">
        <v>20</v>
      </c>
      <c r="H238" s="32"/>
      <c r="I238" s="33"/>
      <c r="J238" s="32"/>
      <c r="K238" s="32"/>
      <c r="L238" s="47"/>
      <c r="M238" s="31"/>
      <c r="N238" s="33"/>
      <c r="O238" s="36"/>
      <c r="P238" s="31"/>
      <c r="Q238" s="31"/>
      <c r="R238" s="37"/>
      <c r="S238" s="29"/>
    </row>
    <row r="239" s="1" customFormat="1" customHeight="1" spans="1:19">
      <c r="A239" s="30"/>
      <c r="B239" s="31">
        <v>3</v>
      </c>
      <c r="C239" s="32" t="s">
        <v>1964</v>
      </c>
      <c r="D239" s="32"/>
      <c r="E239" s="32" t="s">
        <v>1965</v>
      </c>
      <c r="F239" s="32" t="s">
        <v>1333</v>
      </c>
      <c r="G239" s="32" t="s">
        <v>1348</v>
      </c>
      <c r="H239" s="32" t="s">
        <v>1862</v>
      </c>
      <c r="I239" s="36">
        <v>0</v>
      </c>
      <c r="J239" s="32" t="s">
        <v>1032</v>
      </c>
      <c r="K239" s="32" t="s">
        <v>1962</v>
      </c>
      <c r="L239" s="47"/>
      <c r="M239" s="31"/>
      <c r="N239" s="33"/>
      <c r="O239" s="36"/>
      <c r="P239" s="31"/>
      <c r="Q239" s="31"/>
      <c r="R239" s="37"/>
      <c r="S239" s="29"/>
    </row>
    <row r="240" s="1" customFormat="1" customHeight="1" spans="1:19">
      <c r="A240" s="48"/>
      <c r="B240" s="49">
        <v>4</v>
      </c>
      <c r="C240" s="50" t="s">
        <v>1966</v>
      </c>
      <c r="D240" s="50"/>
      <c r="E240" s="50" t="s">
        <v>1967</v>
      </c>
      <c r="F240" s="50" t="s">
        <v>1333</v>
      </c>
      <c r="G240" s="50" t="s">
        <v>1348</v>
      </c>
      <c r="H240" s="50" t="s">
        <v>1345</v>
      </c>
      <c r="I240" s="52">
        <v>0</v>
      </c>
      <c r="J240" s="50" t="s">
        <v>1032</v>
      </c>
      <c r="K240" s="50" t="s">
        <v>1962</v>
      </c>
      <c r="L240" s="18"/>
      <c r="M240" s="49"/>
      <c r="N240" s="51"/>
      <c r="O240" s="52"/>
      <c r="P240" s="49"/>
      <c r="Q240" s="49"/>
      <c r="R240" s="53"/>
      <c r="S240" s="29"/>
    </row>
  </sheetData>
  <autoFilter xmlns:etc="http://www.wps.cn/officeDocument/2017/etCustomData" ref="A3:R240" etc:filterBottomFollowUsedRange="0">
    <extLst/>
  </autoFilter>
  <mergeCells count="683">
    <mergeCell ref="A1:R1"/>
    <mergeCell ref="A2:I2"/>
    <mergeCell ref="A4:A7"/>
    <mergeCell ref="A8:A9"/>
    <mergeCell ref="A10:A13"/>
    <mergeCell ref="A14:A15"/>
    <mergeCell ref="A16:A18"/>
    <mergeCell ref="A19:A20"/>
    <mergeCell ref="A21:A24"/>
    <mergeCell ref="A25:A27"/>
    <mergeCell ref="A28:A29"/>
    <mergeCell ref="A30:A33"/>
    <mergeCell ref="A34:A38"/>
    <mergeCell ref="A39:A40"/>
    <mergeCell ref="A41:A44"/>
    <mergeCell ref="A45:A47"/>
    <mergeCell ref="A48:A49"/>
    <mergeCell ref="A50:A51"/>
    <mergeCell ref="A52:A53"/>
    <mergeCell ref="A54:A55"/>
    <mergeCell ref="A56:A58"/>
    <mergeCell ref="A59:A60"/>
    <mergeCell ref="A61:A62"/>
    <mergeCell ref="A63:A65"/>
    <mergeCell ref="A66:A67"/>
    <mergeCell ref="A68:A70"/>
    <mergeCell ref="A71:A74"/>
    <mergeCell ref="A75:A78"/>
    <mergeCell ref="A79:A82"/>
    <mergeCell ref="A83:A85"/>
    <mergeCell ref="A86:A87"/>
    <mergeCell ref="A88:A90"/>
    <mergeCell ref="A91:A95"/>
    <mergeCell ref="A96:A97"/>
    <mergeCell ref="A98:A99"/>
    <mergeCell ref="A100:A103"/>
    <mergeCell ref="A104:A106"/>
    <mergeCell ref="A107:A109"/>
    <mergeCell ref="A110:A111"/>
    <mergeCell ref="A112:A113"/>
    <mergeCell ref="A114:A116"/>
    <mergeCell ref="A117:A119"/>
    <mergeCell ref="A120:A123"/>
    <mergeCell ref="A124:A126"/>
    <mergeCell ref="A127:A130"/>
    <mergeCell ref="A131:A132"/>
    <mergeCell ref="A133:A134"/>
    <mergeCell ref="A135:A138"/>
    <mergeCell ref="A139:A140"/>
    <mergeCell ref="A141:A143"/>
    <mergeCell ref="A144:A147"/>
    <mergeCell ref="A148:A150"/>
    <mergeCell ref="A151:A152"/>
    <mergeCell ref="A153:A154"/>
    <mergeCell ref="A155:A157"/>
    <mergeCell ref="A158:A160"/>
    <mergeCell ref="A161:A162"/>
    <mergeCell ref="A163:A164"/>
    <mergeCell ref="A165:A168"/>
    <mergeCell ref="A169:A171"/>
    <mergeCell ref="A172:A175"/>
    <mergeCell ref="A176:A177"/>
    <mergeCell ref="A178:A179"/>
    <mergeCell ref="A180:A181"/>
    <mergeCell ref="A182:A184"/>
    <mergeCell ref="A185:A187"/>
    <mergeCell ref="A188:A191"/>
    <mergeCell ref="A192:A194"/>
    <mergeCell ref="A195:A197"/>
    <mergeCell ref="A198:A200"/>
    <mergeCell ref="A201:A202"/>
    <mergeCell ref="A203:A205"/>
    <mergeCell ref="A206:A208"/>
    <mergeCell ref="A209:A210"/>
    <mergeCell ref="A211:A214"/>
    <mergeCell ref="A215:A216"/>
    <mergeCell ref="A217:A218"/>
    <mergeCell ref="A219:A221"/>
    <mergeCell ref="A222:A224"/>
    <mergeCell ref="A225:A226"/>
    <mergeCell ref="A227:A228"/>
    <mergeCell ref="A229:A230"/>
    <mergeCell ref="A231:A232"/>
    <mergeCell ref="A233:A234"/>
    <mergeCell ref="A235:A236"/>
    <mergeCell ref="A237:A240"/>
    <mergeCell ref="J2:J3"/>
    <mergeCell ref="K2:K3"/>
    <mergeCell ref="L2:L3"/>
    <mergeCell ref="L4:L7"/>
    <mergeCell ref="L8:L9"/>
    <mergeCell ref="L10:L13"/>
    <mergeCell ref="L14:L15"/>
    <mergeCell ref="L16:L18"/>
    <mergeCell ref="L19:L20"/>
    <mergeCell ref="L21:L24"/>
    <mergeCell ref="L25:L27"/>
    <mergeCell ref="L28:L29"/>
    <mergeCell ref="L30:L33"/>
    <mergeCell ref="L34:L38"/>
    <mergeCell ref="L39:L40"/>
    <mergeCell ref="L41:L44"/>
    <mergeCell ref="L45:L47"/>
    <mergeCell ref="L48:L49"/>
    <mergeCell ref="L50:L51"/>
    <mergeCell ref="L52:L53"/>
    <mergeCell ref="L54:L55"/>
    <mergeCell ref="L56:L58"/>
    <mergeCell ref="L59:L60"/>
    <mergeCell ref="L61:L62"/>
    <mergeCell ref="L63:L65"/>
    <mergeCell ref="L66:L67"/>
    <mergeCell ref="L68:L70"/>
    <mergeCell ref="L71:L74"/>
    <mergeCell ref="L75:L78"/>
    <mergeCell ref="L79:L82"/>
    <mergeCell ref="L83:L85"/>
    <mergeCell ref="L86:L87"/>
    <mergeCell ref="L88:L90"/>
    <mergeCell ref="L91:L95"/>
    <mergeCell ref="L96:L97"/>
    <mergeCell ref="L98:L99"/>
    <mergeCell ref="L100:L103"/>
    <mergeCell ref="L104:L106"/>
    <mergeCell ref="L107:L109"/>
    <mergeCell ref="L110:L111"/>
    <mergeCell ref="L112:L113"/>
    <mergeCell ref="L114:L116"/>
    <mergeCell ref="L117:L119"/>
    <mergeCell ref="L120:L123"/>
    <mergeCell ref="L124:L126"/>
    <mergeCell ref="L127:L130"/>
    <mergeCell ref="L131:L132"/>
    <mergeCell ref="L133:L134"/>
    <mergeCell ref="L135:L138"/>
    <mergeCell ref="L139:L140"/>
    <mergeCell ref="L141:L143"/>
    <mergeCell ref="L144:L147"/>
    <mergeCell ref="L148:L150"/>
    <mergeCell ref="L151:L152"/>
    <mergeCell ref="L153:L154"/>
    <mergeCell ref="L155:L157"/>
    <mergeCell ref="L158:L160"/>
    <mergeCell ref="L161:L162"/>
    <mergeCell ref="L163:L164"/>
    <mergeCell ref="L165:L168"/>
    <mergeCell ref="L169:L171"/>
    <mergeCell ref="L172:L175"/>
    <mergeCell ref="L176:L177"/>
    <mergeCell ref="L178:L179"/>
    <mergeCell ref="L180:L181"/>
    <mergeCell ref="L182:L184"/>
    <mergeCell ref="L185:L187"/>
    <mergeCell ref="L188:L191"/>
    <mergeCell ref="L192:L194"/>
    <mergeCell ref="L195:L197"/>
    <mergeCell ref="L198:L200"/>
    <mergeCell ref="L201:L202"/>
    <mergeCell ref="L203:L205"/>
    <mergeCell ref="L206:L208"/>
    <mergeCell ref="L209:L210"/>
    <mergeCell ref="L211:L214"/>
    <mergeCell ref="L215:L216"/>
    <mergeCell ref="L217:L218"/>
    <mergeCell ref="L219:L221"/>
    <mergeCell ref="L222:L224"/>
    <mergeCell ref="L225:L226"/>
    <mergeCell ref="L227:L228"/>
    <mergeCell ref="L229:L230"/>
    <mergeCell ref="L231:L232"/>
    <mergeCell ref="L233:L234"/>
    <mergeCell ref="L235:L236"/>
    <mergeCell ref="L237:L240"/>
    <mergeCell ref="M2:M3"/>
    <mergeCell ref="M4:M7"/>
    <mergeCell ref="M8:M9"/>
    <mergeCell ref="M10:M13"/>
    <mergeCell ref="M14:M15"/>
    <mergeCell ref="M16:M18"/>
    <mergeCell ref="M19:M20"/>
    <mergeCell ref="M21:M24"/>
    <mergeCell ref="M25:M27"/>
    <mergeCell ref="M28:M29"/>
    <mergeCell ref="M30:M33"/>
    <mergeCell ref="M34:M38"/>
    <mergeCell ref="M39:M40"/>
    <mergeCell ref="M41:M44"/>
    <mergeCell ref="M45:M47"/>
    <mergeCell ref="M48:M49"/>
    <mergeCell ref="M50:M51"/>
    <mergeCell ref="M52:M53"/>
    <mergeCell ref="M54:M55"/>
    <mergeCell ref="M56:M58"/>
    <mergeCell ref="M59:M60"/>
    <mergeCell ref="M61:M62"/>
    <mergeCell ref="M63:M65"/>
    <mergeCell ref="M66:M67"/>
    <mergeCell ref="M68:M70"/>
    <mergeCell ref="M71:M74"/>
    <mergeCell ref="M75:M78"/>
    <mergeCell ref="M79:M82"/>
    <mergeCell ref="M83:M85"/>
    <mergeCell ref="M86:M87"/>
    <mergeCell ref="M88:M90"/>
    <mergeCell ref="M91:M95"/>
    <mergeCell ref="M96:M97"/>
    <mergeCell ref="M98:M99"/>
    <mergeCell ref="M100:M103"/>
    <mergeCell ref="M104:M106"/>
    <mergeCell ref="M107:M109"/>
    <mergeCell ref="M110:M111"/>
    <mergeCell ref="M112:M113"/>
    <mergeCell ref="M114:M116"/>
    <mergeCell ref="M117:M119"/>
    <mergeCell ref="M120:M123"/>
    <mergeCell ref="M124:M126"/>
    <mergeCell ref="M127:M130"/>
    <mergeCell ref="M131:M132"/>
    <mergeCell ref="M133:M134"/>
    <mergeCell ref="M135:M138"/>
    <mergeCell ref="M139:M140"/>
    <mergeCell ref="M141:M143"/>
    <mergeCell ref="M144:M147"/>
    <mergeCell ref="M148:M150"/>
    <mergeCell ref="M151:M152"/>
    <mergeCell ref="M153:M154"/>
    <mergeCell ref="M155:M157"/>
    <mergeCell ref="M158:M160"/>
    <mergeCell ref="M161:M162"/>
    <mergeCell ref="M163:M164"/>
    <mergeCell ref="M165:M168"/>
    <mergeCell ref="M169:M171"/>
    <mergeCell ref="M172:M175"/>
    <mergeCell ref="M176:M177"/>
    <mergeCell ref="M178:M179"/>
    <mergeCell ref="M180:M181"/>
    <mergeCell ref="M182:M184"/>
    <mergeCell ref="M185:M187"/>
    <mergeCell ref="M188:M191"/>
    <mergeCell ref="M192:M194"/>
    <mergeCell ref="M195:M197"/>
    <mergeCell ref="M198:M200"/>
    <mergeCell ref="M201:M202"/>
    <mergeCell ref="M203:M205"/>
    <mergeCell ref="M206:M208"/>
    <mergeCell ref="M209:M210"/>
    <mergeCell ref="M211:M214"/>
    <mergeCell ref="M215:M216"/>
    <mergeCell ref="M217:M218"/>
    <mergeCell ref="M219:M221"/>
    <mergeCell ref="M222:M224"/>
    <mergeCell ref="M225:M226"/>
    <mergeCell ref="M227:M228"/>
    <mergeCell ref="M229:M230"/>
    <mergeCell ref="M231:M232"/>
    <mergeCell ref="M233:M234"/>
    <mergeCell ref="M235:M236"/>
    <mergeCell ref="M237:M240"/>
    <mergeCell ref="N2:N3"/>
    <mergeCell ref="N4:N7"/>
    <mergeCell ref="N8:N9"/>
    <mergeCell ref="N10:N13"/>
    <mergeCell ref="N14:N15"/>
    <mergeCell ref="N16:N18"/>
    <mergeCell ref="N19:N20"/>
    <mergeCell ref="N21:N24"/>
    <mergeCell ref="N25:N27"/>
    <mergeCell ref="N28:N29"/>
    <mergeCell ref="N30:N33"/>
    <mergeCell ref="N34:N38"/>
    <mergeCell ref="N39:N40"/>
    <mergeCell ref="N41:N44"/>
    <mergeCell ref="N45:N47"/>
    <mergeCell ref="N48:N49"/>
    <mergeCell ref="N50:N51"/>
    <mergeCell ref="N52:N53"/>
    <mergeCell ref="N54:N55"/>
    <mergeCell ref="N56:N58"/>
    <mergeCell ref="N59:N60"/>
    <mergeCell ref="N61:N62"/>
    <mergeCell ref="N63:N65"/>
    <mergeCell ref="N66:N67"/>
    <mergeCell ref="N68:N70"/>
    <mergeCell ref="N71:N74"/>
    <mergeCell ref="N75:N78"/>
    <mergeCell ref="N79:N82"/>
    <mergeCell ref="N83:N85"/>
    <mergeCell ref="N86:N87"/>
    <mergeCell ref="N88:N90"/>
    <mergeCell ref="N91:N95"/>
    <mergeCell ref="N96:N97"/>
    <mergeCell ref="N98:N99"/>
    <mergeCell ref="N100:N103"/>
    <mergeCell ref="N104:N106"/>
    <mergeCell ref="N107:N109"/>
    <mergeCell ref="N110:N111"/>
    <mergeCell ref="N112:N113"/>
    <mergeCell ref="N114:N116"/>
    <mergeCell ref="N117:N119"/>
    <mergeCell ref="N120:N123"/>
    <mergeCell ref="N124:N126"/>
    <mergeCell ref="N127:N130"/>
    <mergeCell ref="N131:N132"/>
    <mergeCell ref="N133:N134"/>
    <mergeCell ref="N135:N138"/>
    <mergeCell ref="N139:N140"/>
    <mergeCell ref="N141:N143"/>
    <mergeCell ref="N144:N147"/>
    <mergeCell ref="N148:N150"/>
    <mergeCell ref="N151:N152"/>
    <mergeCell ref="N153:N154"/>
    <mergeCell ref="N155:N157"/>
    <mergeCell ref="N158:N160"/>
    <mergeCell ref="N161:N162"/>
    <mergeCell ref="N163:N164"/>
    <mergeCell ref="N165:N168"/>
    <mergeCell ref="N169:N171"/>
    <mergeCell ref="N172:N175"/>
    <mergeCell ref="N176:N177"/>
    <mergeCell ref="N178:N179"/>
    <mergeCell ref="N180:N181"/>
    <mergeCell ref="N182:N184"/>
    <mergeCell ref="N185:N187"/>
    <mergeCell ref="N188:N191"/>
    <mergeCell ref="N192:N194"/>
    <mergeCell ref="N195:N197"/>
    <mergeCell ref="N198:N200"/>
    <mergeCell ref="N201:N202"/>
    <mergeCell ref="N203:N205"/>
    <mergeCell ref="N206:N208"/>
    <mergeCell ref="N209:N210"/>
    <mergeCell ref="N211:N214"/>
    <mergeCell ref="N215:N216"/>
    <mergeCell ref="N217:N218"/>
    <mergeCell ref="N219:N221"/>
    <mergeCell ref="N222:N224"/>
    <mergeCell ref="N225:N226"/>
    <mergeCell ref="N227:N228"/>
    <mergeCell ref="N229:N230"/>
    <mergeCell ref="N231:N232"/>
    <mergeCell ref="N233:N234"/>
    <mergeCell ref="N235:N236"/>
    <mergeCell ref="N237:N240"/>
    <mergeCell ref="O2:O3"/>
    <mergeCell ref="O4:O7"/>
    <mergeCell ref="O8:O9"/>
    <mergeCell ref="O10:O13"/>
    <mergeCell ref="O14:O15"/>
    <mergeCell ref="O16:O18"/>
    <mergeCell ref="O19:O20"/>
    <mergeCell ref="O21:O24"/>
    <mergeCell ref="O25:O27"/>
    <mergeCell ref="O28:O29"/>
    <mergeCell ref="O30:O33"/>
    <mergeCell ref="O34:O38"/>
    <mergeCell ref="O39:O40"/>
    <mergeCell ref="O41:O44"/>
    <mergeCell ref="O45:O47"/>
    <mergeCell ref="O48:O49"/>
    <mergeCell ref="O50:O51"/>
    <mergeCell ref="O52:O53"/>
    <mergeCell ref="O54:O55"/>
    <mergeCell ref="O56:O58"/>
    <mergeCell ref="O59:O60"/>
    <mergeCell ref="O61:O62"/>
    <mergeCell ref="O63:O65"/>
    <mergeCell ref="O66:O67"/>
    <mergeCell ref="O68:O70"/>
    <mergeCell ref="O71:O74"/>
    <mergeCell ref="O75:O78"/>
    <mergeCell ref="O79:O82"/>
    <mergeCell ref="O83:O85"/>
    <mergeCell ref="O86:O87"/>
    <mergeCell ref="O88:O90"/>
    <mergeCell ref="O91:O95"/>
    <mergeCell ref="O96:O97"/>
    <mergeCell ref="O98:O99"/>
    <mergeCell ref="O100:O103"/>
    <mergeCell ref="O104:O106"/>
    <mergeCell ref="O107:O109"/>
    <mergeCell ref="O110:O111"/>
    <mergeCell ref="O112:O113"/>
    <mergeCell ref="O114:O116"/>
    <mergeCell ref="O117:O119"/>
    <mergeCell ref="O120:O123"/>
    <mergeCell ref="O124:O126"/>
    <mergeCell ref="O127:O130"/>
    <mergeCell ref="O131:O132"/>
    <mergeCell ref="O133:O134"/>
    <mergeCell ref="O135:O138"/>
    <mergeCell ref="O139:O140"/>
    <mergeCell ref="O141:O143"/>
    <mergeCell ref="O144:O147"/>
    <mergeCell ref="O148:O150"/>
    <mergeCell ref="O151:O152"/>
    <mergeCell ref="O153:O154"/>
    <mergeCell ref="O155:O157"/>
    <mergeCell ref="O158:O160"/>
    <mergeCell ref="O161:O162"/>
    <mergeCell ref="O163:O164"/>
    <mergeCell ref="O165:O168"/>
    <mergeCell ref="O169:O171"/>
    <mergeCell ref="O172:O175"/>
    <mergeCell ref="O176:O177"/>
    <mergeCell ref="O178:O179"/>
    <mergeCell ref="O180:O181"/>
    <mergeCell ref="O182:O184"/>
    <mergeCell ref="O185:O187"/>
    <mergeCell ref="O188:O191"/>
    <mergeCell ref="O192:O194"/>
    <mergeCell ref="O195:O197"/>
    <mergeCell ref="O198:O200"/>
    <mergeCell ref="O201:O202"/>
    <mergeCell ref="O203:O205"/>
    <mergeCell ref="O206:O208"/>
    <mergeCell ref="O209:O210"/>
    <mergeCell ref="O211:O214"/>
    <mergeCell ref="O215:O216"/>
    <mergeCell ref="O217:O218"/>
    <mergeCell ref="O219:O221"/>
    <mergeCell ref="O222:O224"/>
    <mergeCell ref="O225:O226"/>
    <mergeCell ref="O227:O228"/>
    <mergeCell ref="O229:O230"/>
    <mergeCell ref="O231:O232"/>
    <mergeCell ref="O233:O234"/>
    <mergeCell ref="O235:O236"/>
    <mergeCell ref="O237:O240"/>
    <mergeCell ref="P2:P3"/>
    <mergeCell ref="P4:P7"/>
    <mergeCell ref="P8:P9"/>
    <mergeCell ref="P10:P13"/>
    <mergeCell ref="P14:P15"/>
    <mergeCell ref="P16:P18"/>
    <mergeCell ref="P19:P20"/>
    <mergeCell ref="P21:P24"/>
    <mergeCell ref="P25:P27"/>
    <mergeCell ref="P28:P29"/>
    <mergeCell ref="P30:P33"/>
    <mergeCell ref="P34:P38"/>
    <mergeCell ref="P39:P40"/>
    <mergeCell ref="P41:P44"/>
    <mergeCell ref="P45:P47"/>
    <mergeCell ref="P48:P49"/>
    <mergeCell ref="P50:P51"/>
    <mergeCell ref="P52:P53"/>
    <mergeCell ref="P54:P55"/>
    <mergeCell ref="P56:P58"/>
    <mergeCell ref="P59:P60"/>
    <mergeCell ref="P61:P62"/>
    <mergeCell ref="P63:P65"/>
    <mergeCell ref="P66:P67"/>
    <mergeCell ref="P68:P70"/>
    <mergeCell ref="P71:P74"/>
    <mergeCell ref="P75:P78"/>
    <mergeCell ref="P79:P82"/>
    <mergeCell ref="P83:P85"/>
    <mergeCell ref="P86:P87"/>
    <mergeCell ref="P88:P90"/>
    <mergeCell ref="P91:P95"/>
    <mergeCell ref="P96:P97"/>
    <mergeCell ref="P98:P99"/>
    <mergeCell ref="P100:P103"/>
    <mergeCell ref="P104:P106"/>
    <mergeCell ref="P107:P109"/>
    <mergeCell ref="P110:P111"/>
    <mergeCell ref="P112:P113"/>
    <mergeCell ref="P114:P116"/>
    <mergeCell ref="P117:P119"/>
    <mergeCell ref="P120:P123"/>
    <mergeCell ref="P124:P126"/>
    <mergeCell ref="P127:P130"/>
    <mergeCell ref="P131:P132"/>
    <mergeCell ref="P133:P134"/>
    <mergeCell ref="P135:P138"/>
    <mergeCell ref="P139:P140"/>
    <mergeCell ref="P141:P143"/>
    <mergeCell ref="P144:P147"/>
    <mergeCell ref="P148:P150"/>
    <mergeCell ref="P151:P152"/>
    <mergeCell ref="P153:P154"/>
    <mergeCell ref="P155:P157"/>
    <mergeCell ref="P158:P160"/>
    <mergeCell ref="P161:P162"/>
    <mergeCell ref="P163:P164"/>
    <mergeCell ref="P165:P168"/>
    <mergeCell ref="P169:P171"/>
    <mergeCell ref="P172:P175"/>
    <mergeCell ref="P176:P177"/>
    <mergeCell ref="P178:P179"/>
    <mergeCell ref="P180:P181"/>
    <mergeCell ref="P182:P184"/>
    <mergeCell ref="P185:P187"/>
    <mergeCell ref="P188:P191"/>
    <mergeCell ref="P192:P194"/>
    <mergeCell ref="P195:P197"/>
    <mergeCell ref="P198:P200"/>
    <mergeCell ref="P201:P202"/>
    <mergeCell ref="P203:P205"/>
    <mergeCell ref="P206:P208"/>
    <mergeCell ref="P209:P210"/>
    <mergeCell ref="P211:P214"/>
    <mergeCell ref="P215:P216"/>
    <mergeCell ref="P217:P218"/>
    <mergeCell ref="P219:P221"/>
    <mergeCell ref="P222:P224"/>
    <mergeCell ref="P225:P226"/>
    <mergeCell ref="P227:P228"/>
    <mergeCell ref="P229:P230"/>
    <mergeCell ref="P231:P232"/>
    <mergeCell ref="P233:P234"/>
    <mergeCell ref="P235:P236"/>
    <mergeCell ref="P237:P240"/>
    <mergeCell ref="Q2:Q3"/>
    <mergeCell ref="Q4:Q7"/>
    <mergeCell ref="Q8:Q9"/>
    <mergeCell ref="Q10:Q13"/>
    <mergeCell ref="Q14:Q15"/>
    <mergeCell ref="Q16:Q18"/>
    <mergeCell ref="Q19:Q20"/>
    <mergeCell ref="Q21:Q24"/>
    <mergeCell ref="Q25:Q27"/>
    <mergeCell ref="Q28:Q29"/>
    <mergeCell ref="Q30:Q33"/>
    <mergeCell ref="Q34:Q38"/>
    <mergeCell ref="Q39:Q40"/>
    <mergeCell ref="Q41:Q44"/>
    <mergeCell ref="Q45:Q47"/>
    <mergeCell ref="Q48:Q49"/>
    <mergeCell ref="Q50:Q51"/>
    <mergeCell ref="Q52:Q53"/>
    <mergeCell ref="Q54:Q55"/>
    <mergeCell ref="Q56:Q58"/>
    <mergeCell ref="Q59:Q60"/>
    <mergeCell ref="Q61:Q62"/>
    <mergeCell ref="Q63:Q65"/>
    <mergeCell ref="Q66:Q67"/>
    <mergeCell ref="Q68:Q70"/>
    <mergeCell ref="Q71:Q74"/>
    <mergeCell ref="Q75:Q78"/>
    <mergeCell ref="Q79:Q82"/>
    <mergeCell ref="Q83:Q85"/>
    <mergeCell ref="Q86:Q87"/>
    <mergeCell ref="Q88:Q90"/>
    <mergeCell ref="Q91:Q95"/>
    <mergeCell ref="Q96:Q97"/>
    <mergeCell ref="Q98:Q99"/>
    <mergeCell ref="Q100:Q103"/>
    <mergeCell ref="Q104:Q106"/>
    <mergeCell ref="Q107:Q109"/>
    <mergeCell ref="Q110:Q111"/>
    <mergeCell ref="Q112:Q113"/>
    <mergeCell ref="Q114:Q116"/>
    <mergeCell ref="Q117:Q119"/>
    <mergeCell ref="Q120:Q123"/>
    <mergeCell ref="Q124:Q126"/>
    <mergeCell ref="Q127:Q130"/>
    <mergeCell ref="Q131:Q132"/>
    <mergeCell ref="Q133:Q134"/>
    <mergeCell ref="Q135:Q138"/>
    <mergeCell ref="Q139:Q140"/>
    <mergeCell ref="Q141:Q143"/>
    <mergeCell ref="Q144:Q147"/>
    <mergeCell ref="Q148:Q150"/>
    <mergeCell ref="Q151:Q152"/>
    <mergeCell ref="Q153:Q154"/>
    <mergeCell ref="Q155:Q157"/>
    <mergeCell ref="Q158:Q160"/>
    <mergeCell ref="Q161:Q162"/>
    <mergeCell ref="Q163:Q164"/>
    <mergeCell ref="Q165:Q168"/>
    <mergeCell ref="Q169:Q171"/>
    <mergeCell ref="Q172:Q175"/>
    <mergeCell ref="Q176:Q177"/>
    <mergeCell ref="Q178:Q179"/>
    <mergeCell ref="Q180:Q181"/>
    <mergeCell ref="Q182:Q184"/>
    <mergeCell ref="Q185:Q187"/>
    <mergeCell ref="Q188:Q191"/>
    <mergeCell ref="Q192:Q194"/>
    <mergeCell ref="Q195:Q197"/>
    <mergeCell ref="Q198:Q200"/>
    <mergeCell ref="Q201:Q202"/>
    <mergeCell ref="Q203:Q205"/>
    <mergeCell ref="Q206:Q208"/>
    <mergeCell ref="Q209:Q210"/>
    <mergeCell ref="Q211:Q214"/>
    <mergeCell ref="Q215:Q216"/>
    <mergeCell ref="Q217:Q218"/>
    <mergeCell ref="Q219:Q221"/>
    <mergeCell ref="Q222:Q224"/>
    <mergeCell ref="Q225:Q226"/>
    <mergeCell ref="Q227:Q228"/>
    <mergeCell ref="Q229:Q230"/>
    <mergeCell ref="Q231:Q232"/>
    <mergeCell ref="Q233:Q234"/>
    <mergeCell ref="Q235:Q236"/>
    <mergeCell ref="Q237:Q240"/>
    <mergeCell ref="R2:R3"/>
    <mergeCell ref="R4:R7"/>
    <mergeCell ref="R8:R9"/>
    <mergeCell ref="R10:R13"/>
    <mergeCell ref="R14:R15"/>
    <mergeCell ref="R16:R18"/>
    <mergeCell ref="R19:R20"/>
    <mergeCell ref="R21:R24"/>
    <mergeCell ref="R25:R27"/>
    <mergeCell ref="R28:R29"/>
    <mergeCell ref="R30:R33"/>
    <mergeCell ref="R34:R38"/>
    <mergeCell ref="R39:R40"/>
    <mergeCell ref="R41:R44"/>
    <mergeCell ref="R45:R47"/>
    <mergeCell ref="R48:R49"/>
    <mergeCell ref="R50:R51"/>
    <mergeCell ref="R52:R53"/>
    <mergeCell ref="R54:R55"/>
    <mergeCell ref="R56:R58"/>
    <mergeCell ref="R59:R60"/>
    <mergeCell ref="R61:R62"/>
    <mergeCell ref="R63:R65"/>
    <mergeCell ref="R66:R67"/>
    <mergeCell ref="R68:R70"/>
    <mergeCell ref="R71:R74"/>
    <mergeCell ref="R75:R78"/>
    <mergeCell ref="R79:R82"/>
    <mergeCell ref="R83:R85"/>
    <mergeCell ref="R86:R87"/>
    <mergeCell ref="R88:R90"/>
    <mergeCell ref="R91:R95"/>
    <mergeCell ref="R96:R97"/>
    <mergeCell ref="R98:R99"/>
    <mergeCell ref="R100:R103"/>
    <mergeCell ref="R104:R106"/>
    <mergeCell ref="R107:R109"/>
    <mergeCell ref="R110:R111"/>
    <mergeCell ref="R112:R113"/>
    <mergeCell ref="R114:R116"/>
    <mergeCell ref="R117:R119"/>
    <mergeCell ref="R120:R123"/>
    <mergeCell ref="R124:R126"/>
    <mergeCell ref="R127:R130"/>
    <mergeCell ref="R131:R132"/>
    <mergeCell ref="R133:R134"/>
    <mergeCell ref="R135:R138"/>
    <mergeCell ref="R139:R140"/>
    <mergeCell ref="R141:R143"/>
    <mergeCell ref="R144:R147"/>
    <mergeCell ref="R148:R150"/>
    <mergeCell ref="R151:R152"/>
    <mergeCell ref="R153:R154"/>
    <mergeCell ref="R155:R157"/>
    <mergeCell ref="R158:R160"/>
    <mergeCell ref="R161:R162"/>
    <mergeCell ref="R163:R164"/>
    <mergeCell ref="R165:R168"/>
    <mergeCell ref="R169:R171"/>
    <mergeCell ref="R172:R175"/>
    <mergeCell ref="R176:R177"/>
    <mergeCell ref="R178:R179"/>
    <mergeCell ref="R180:R181"/>
    <mergeCell ref="R182:R184"/>
    <mergeCell ref="R185:R187"/>
    <mergeCell ref="R188:R191"/>
    <mergeCell ref="R192:R194"/>
    <mergeCell ref="R195:R197"/>
    <mergeCell ref="R198:R200"/>
    <mergeCell ref="R201:R202"/>
    <mergeCell ref="R203:R205"/>
    <mergeCell ref="R206:R208"/>
    <mergeCell ref="R209:R210"/>
    <mergeCell ref="R211:R214"/>
    <mergeCell ref="R215:R216"/>
    <mergeCell ref="R217:R218"/>
    <mergeCell ref="R219:R221"/>
    <mergeCell ref="R222:R224"/>
    <mergeCell ref="R225:R226"/>
    <mergeCell ref="R227:R228"/>
    <mergeCell ref="R229:R230"/>
    <mergeCell ref="R231:R232"/>
    <mergeCell ref="R233:R234"/>
    <mergeCell ref="R235:R236"/>
    <mergeCell ref="R237:R240"/>
  </mergeCells>
  <dataValidations count="2">
    <dataValidation type="list" allowBlank="1" showInputMessage="1" showErrorMessage="1" sqref="J227 J222:J225 J229:J230">
      <formula1>镇街</formula1>
    </dataValidation>
    <dataValidation type="list" allowBlank="1" showInputMessage="1" showErrorMessage="1" sqref="K227 K222:K225">
      <formula1>INDIRECT(J222)</formula1>
    </dataValidation>
  </dataValidations>
  <pageMargins left="0.251388888888889" right="0.251388888888889" top="0.751388888888889" bottom="0.751388888888889" header="0.298611111111111" footer="0.298611111111111"/>
  <pageSetup paperSize="8" scale="86" fitToHeight="0" orientation="landscape" horizontalDpi="600"/>
  <headerFooter>
    <oddFooter>&amp;C第 &amp;P 页，共 &amp;N 页</oddFooter>
  </headerFooter>
  <rowBreaks count="7" manualBreakCount="7">
    <brk id="29" max="16383" man="1"/>
    <brk id="55" max="16383" man="1"/>
    <brk id="85" max="16383" man="1"/>
    <brk id="113" max="16383" man="1"/>
    <brk id="143" max="16383" man="1"/>
    <brk id="171" max="16383" man="1"/>
    <brk id="23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引用表</vt:lpstr>
      <vt:lpstr>合格84户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zfb</dc:creator>
  <cp:lastModifiedBy> </cp:lastModifiedBy>
  <cp:revision>1</cp:revision>
  <dcterms:created xsi:type="dcterms:W3CDTF">2014-08-13T00:38:00Z</dcterms:created>
  <cp:lastPrinted>2018-03-27T01:12:00Z</cp:lastPrinted>
  <dcterms:modified xsi:type="dcterms:W3CDTF">2025-09-12T00:40:56Z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2052-12.1.0.22089</vt:lpwstr>
  </property>
  <property fmtid="{D5CDD505-2E9C-101B-9397-08002B2CF9AE}" pid="3" name="ICV">
    <vt:lpwstr>DC72A998347444EDB175EC394092DAAA_13</vt:lpwstr>
  </property>
</Properties>
</file>